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040" firstSheet="5" activeTab="10"/>
  </bookViews>
  <sheets>
    <sheet name="Приложение 1 смета" sheetId="23" r:id="rId1"/>
    <sheet name="Приложение 2 каждый делает у се" sheetId="12" r:id="rId2"/>
    <sheet name="прпиложение 3" sheetId="3" r:id="rId3"/>
    <sheet name="приложение  4 (УО)" sheetId="11" r:id="rId4"/>
    <sheet name="приложение 5 крайний север" sheetId="18" r:id="rId5"/>
    <sheet name="приложение 6 (УО)" sheetId="7" r:id="rId6"/>
    <sheet name="Приложение 7 льготный " sheetId="17" r:id="rId7"/>
    <sheet name=" приложение 8 113 350" sheetId="20" r:id="rId8"/>
    <sheet name="приложение 9 323" sheetId="21" r:id="rId9"/>
    <sheet name="приложение 10 623" sheetId="22" r:id="rId10"/>
    <sheet name="Приложение 11" sheetId="13" r:id="rId1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7" l="1"/>
  <c r="J21" i="13"/>
  <c r="C16" i="22" l="1"/>
  <c r="D16" i="22"/>
  <c r="E16" i="22"/>
  <c r="F16" i="22"/>
  <c r="G16" i="22"/>
  <c r="H16" i="22"/>
  <c r="I16" i="22"/>
  <c r="J16" i="22"/>
  <c r="K16" i="22"/>
  <c r="B16" i="22"/>
  <c r="C12" i="20" l="1"/>
  <c r="D12" i="20"/>
  <c r="E12" i="20"/>
  <c r="F12" i="20"/>
  <c r="G12" i="20"/>
  <c r="H12" i="20"/>
  <c r="I12" i="20"/>
  <c r="B12" i="20"/>
  <c r="C17" i="11" l="1"/>
  <c r="D17" i="11"/>
  <c r="G17" i="11"/>
  <c r="J17" i="11"/>
  <c r="B17" i="11"/>
  <c r="C19" i="17"/>
  <c r="C17" i="17" s="1"/>
  <c r="D19" i="17"/>
  <c r="G19" i="17"/>
  <c r="J19" i="17"/>
  <c r="J17" i="17"/>
  <c r="B19" i="17"/>
  <c r="B17" i="17" s="1"/>
  <c r="D17" i="17"/>
  <c r="G17" i="17"/>
  <c r="E26" i="17"/>
  <c r="E25" i="17"/>
  <c r="F25" i="17" s="1"/>
  <c r="H25" i="17" s="1"/>
  <c r="I25" i="17" s="1"/>
  <c r="K25" i="17" s="1"/>
  <c r="E24" i="17"/>
  <c r="F24" i="17" s="1"/>
  <c r="H24" i="17" s="1"/>
  <c r="I24" i="17" s="1"/>
  <c r="K24" i="17" s="1"/>
  <c r="E23" i="17"/>
  <c r="E22" i="17"/>
  <c r="E21" i="17"/>
  <c r="E20" i="17"/>
  <c r="F20" i="17" s="1"/>
  <c r="H20" i="17" s="1"/>
  <c r="I20" i="17" s="1"/>
  <c r="K20" i="17" s="1"/>
  <c r="F23" i="17" l="1"/>
  <c r="H23" i="17" s="1"/>
  <c r="F21" i="17"/>
  <c r="H21" i="17" s="1"/>
  <c r="F26" i="17"/>
  <c r="H26" i="17" s="1"/>
  <c r="F22" i="17"/>
  <c r="H22" i="17" s="1"/>
  <c r="H19" i="17" s="1"/>
  <c r="H17" i="17" s="1"/>
  <c r="E19" i="17"/>
  <c r="E17" i="17" s="1"/>
  <c r="F19" i="17"/>
  <c r="F17" i="17" s="1"/>
  <c r="I21" i="17" l="1"/>
  <c r="K21" i="17" s="1"/>
  <c r="I26" i="17"/>
  <c r="K26" i="17" s="1"/>
  <c r="I23" i="17"/>
  <c r="K23" i="17" s="1"/>
  <c r="I22" i="17"/>
  <c r="I19" i="17" s="1"/>
  <c r="I17" i="17" s="1"/>
  <c r="K22" i="17" l="1"/>
  <c r="K19" i="17" s="1"/>
  <c r="K17" i="17" s="1"/>
  <c r="D26" i="7" l="1"/>
  <c r="C26" i="7" l="1"/>
  <c r="E26" i="7"/>
  <c r="F26" i="7"/>
  <c r="G26" i="7"/>
  <c r="H26" i="7"/>
  <c r="I26" i="7"/>
  <c r="J26" i="7"/>
  <c r="K26" i="7"/>
  <c r="B26" i="7"/>
  <c r="I12" i="12" l="1"/>
  <c r="F12" i="12"/>
  <c r="I40" i="7"/>
  <c r="J40" i="7"/>
  <c r="C40" i="7"/>
  <c r="E40" i="7"/>
  <c r="F40" i="7"/>
  <c r="G40" i="7"/>
  <c r="H40" i="7"/>
  <c r="K40" i="7"/>
  <c r="B40" i="7"/>
  <c r="J12" i="12" l="1"/>
  <c r="K12" i="12" s="1"/>
  <c r="M12" i="12" s="1"/>
  <c r="N12" i="12" s="1"/>
  <c r="P12" i="12" s="1"/>
  <c r="O11" i="12"/>
  <c r="P11" i="12" s="1"/>
  <c r="B11" i="12"/>
  <c r="C11" i="12" s="1"/>
  <c r="E22" i="11" l="1"/>
  <c r="F22" i="11" l="1"/>
  <c r="H22" i="11" s="1"/>
  <c r="K22" i="11" s="1"/>
  <c r="E14" i="3" l="1"/>
  <c r="F14" i="3"/>
  <c r="G14" i="3"/>
  <c r="J14" i="3"/>
  <c r="K14" i="3"/>
  <c r="M14" i="3"/>
  <c r="N14" i="3"/>
  <c r="D14" i="3"/>
  <c r="E19" i="3"/>
  <c r="F19" i="3"/>
  <c r="G19" i="3"/>
  <c r="J19" i="3"/>
  <c r="K19" i="3"/>
  <c r="M19" i="3"/>
  <c r="N19" i="3"/>
  <c r="D19" i="3"/>
  <c r="O23" i="3"/>
  <c r="L23" i="3"/>
  <c r="I23" i="3"/>
  <c r="H23" i="3"/>
  <c r="O18" i="3"/>
  <c r="L18" i="3"/>
  <c r="I18" i="3"/>
  <c r="H18" i="3"/>
  <c r="E24" i="3"/>
  <c r="F24" i="3"/>
  <c r="G24" i="3"/>
  <c r="K24" i="3"/>
  <c r="N24" i="3"/>
  <c r="D24" i="3"/>
  <c r="I31" i="3"/>
  <c r="H31" i="3"/>
  <c r="O21" i="3"/>
  <c r="O22" i="3"/>
  <c r="L21" i="3"/>
  <c r="L22" i="3"/>
  <c r="H25" i="3"/>
  <c r="H26" i="3"/>
  <c r="H27" i="3"/>
  <c r="H28" i="3"/>
  <c r="H29" i="3"/>
  <c r="H30" i="3"/>
  <c r="I15" i="3"/>
  <c r="I16" i="3"/>
  <c r="I17" i="3"/>
  <c r="I20" i="3"/>
  <c r="I21" i="3"/>
  <c r="I22" i="3"/>
  <c r="I25" i="3"/>
  <c r="I26" i="3"/>
  <c r="I27" i="3"/>
  <c r="I28" i="3"/>
  <c r="I29" i="3"/>
  <c r="I30" i="3"/>
  <c r="D13" i="3" l="1"/>
  <c r="N13" i="3"/>
  <c r="G13" i="3"/>
  <c r="F13" i="3"/>
  <c r="K13" i="3"/>
  <c r="E13" i="3"/>
  <c r="M26" i="3"/>
  <c r="O26" i="3" s="1"/>
  <c r="J26" i="3"/>
  <c r="L26" i="3" s="1"/>
  <c r="M25" i="3"/>
  <c r="O25" i="3" s="1"/>
  <c r="J25" i="3"/>
  <c r="L25" i="3" s="1"/>
  <c r="M31" i="3"/>
  <c r="O31" i="3" s="1"/>
  <c r="J31" i="3"/>
  <c r="L31" i="3" s="1"/>
  <c r="M30" i="3"/>
  <c r="O30" i="3" s="1"/>
  <c r="J30" i="3"/>
  <c r="L30" i="3" s="1"/>
  <c r="J29" i="3"/>
  <c r="L29" i="3" s="1"/>
  <c r="M29" i="3"/>
  <c r="O29" i="3" s="1"/>
  <c r="J28" i="3"/>
  <c r="L28" i="3" s="1"/>
  <c r="M28" i="3"/>
  <c r="O28" i="3" s="1"/>
  <c r="J27" i="3"/>
  <c r="M27" i="3"/>
  <c r="I14" i="3"/>
  <c r="I19" i="3"/>
  <c r="I24" i="3"/>
  <c r="H24" i="3"/>
  <c r="I13" i="3" l="1"/>
  <c r="O27" i="3"/>
  <c r="O24" i="3" s="1"/>
  <c r="M24" i="3"/>
  <c r="M13" i="3" s="1"/>
  <c r="J24" i="3"/>
  <c r="J13" i="3" s="1"/>
  <c r="L27" i="3"/>
  <c r="L24" i="3" s="1"/>
  <c r="H22" i="3"/>
  <c r="H21" i="3"/>
  <c r="O20" i="3"/>
  <c r="O19" i="3" s="1"/>
  <c r="L20" i="3"/>
  <c r="L19" i="3" s="1"/>
  <c r="H20" i="3"/>
  <c r="O17" i="3"/>
  <c r="L17" i="3"/>
  <c r="H17" i="3"/>
  <c r="O16" i="3"/>
  <c r="L16" i="3"/>
  <c r="H16" i="3"/>
  <c r="O15" i="3"/>
  <c r="L15" i="3"/>
  <c r="H15" i="3"/>
  <c r="L14" i="3" l="1"/>
  <c r="L13" i="3" s="1"/>
  <c r="H19" i="3"/>
  <c r="O14" i="3"/>
  <c r="O13" i="3" s="1"/>
  <c r="H14" i="3"/>
  <c r="H13" i="3" l="1"/>
  <c r="E24" i="11" l="1"/>
  <c r="H24" i="11" s="1"/>
  <c r="K24" i="11" s="1"/>
  <c r="E25" i="11"/>
  <c r="E20" i="11"/>
  <c r="H20" i="11" s="1"/>
  <c r="K20" i="11" s="1"/>
  <c r="E23" i="11"/>
  <c r="E26" i="11"/>
  <c r="E21" i="11"/>
  <c r="F21" i="11" l="1"/>
  <c r="E19" i="11"/>
  <c r="F19" i="11" s="1"/>
  <c r="F26" i="11"/>
  <c r="H25" i="11"/>
  <c r="F23" i="11"/>
  <c r="H23" i="11" s="1"/>
  <c r="E17" i="11" l="1"/>
  <c r="H26" i="11"/>
  <c r="F17" i="11"/>
  <c r="H21" i="11"/>
  <c r="K25" i="11"/>
  <c r="I26" i="11"/>
  <c r="K23" i="11"/>
  <c r="H19" i="11"/>
  <c r="I19" i="11" s="1"/>
  <c r="H17" i="11" l="1"/>
  <c r="K26" i="11"/>
  <c r="I17" i="11"/>
  <c r="K21" i="11"/>
  <c r="K19" i="11"/>
  <c r="K17" i="11" l="1"/>
</calcChain>
</file>

<file path=xl/sharedStrings.xml><?xml version="1.0" encoding="utf-8"?>
<sst xmlns="http://schemas.openxmlformats.org/spreadsheetml/2006/main" count="385" uniqueCount="184">
  <si>
    <t>в том числе:</t>
  </si>
  <si>
    <t>Единица измерения: руб.</t>
  </si>
  <si>
    <t>Направление расходов</t>
  </si>
  <si>
    <t>Текущий год</t>
  </si>
  <si>
    <t>Коммунальные услуги</t>
  </si>
  <si>
    <t>Руководитель плановой службы    ________________   ________________________________________</t>
  </si>
  <si>
    <t xml:space="preserve">                                                                         (подпись)                                            (расшифровка подписи)</t>
  </si>
  <si>
    <t>Исполнитель   ____________________         _____________       ______________________   ___________</t>
  </si>
  <si>
    <t xml:space="preserve">                                      (должность)                               (подпись)                           (расшифровка подписи)                (телефон)</t>
  </si>
  <si>
    <t>Всего расходы на предоставление субсидии на иные цели, в том числе:</t>
  </si>
  <si>
    <t>Расчет бюджетных ассигнований на</t>
  </si>
  <si>
    <t>Главный распорядитель бюджетных средств</t>
  </si>
  <si>
    <t>Наименование показателей</t>
  </si>
  <si>
    <t>Всего</t>
  </si>
  <si>
    <t>Итого</t>
  </si>
  <si>
    <t>объем бюджетных ассигнований</t>
  </si>
  <si>
    <t>исполнение действующих РО</t>
  </si>
  <si>
    <t>принимаемые РО</t>
  </si>
  <si>
    <t>МБ</t>
  </si>
  <si>
    <t>ФБ, РБ</t>
  </si>
  <si>
    <t>ФБ,РБ</t>
  </si>
  <si>
    <t>Всего расходов:</t>
  </si>
  <si>
    <t xml:space="preserve"> обеспечение деятельности фунуций муниципального казенного учреждения </t>
  </si>
  <si>
    <t>Наименование объъекта закупки</t>
  </si>
  <si>
    <t>муниципального образования «город Северобайкальск» (111,112,119,121,122,129)</t>
  </si>
  <si>
    <t>Расчет расходов на закупки товаров, работ, услуг для обеспечения муниципальных нужд(квр подгруппы 240)</t>
  </si>
  <si>
    <t>Фонд оплаты труда учреждений</t>
  </si>
  <si>
    <t>Компенсация расходов на оплату стоимости проезда и провоза багажа к месту использования отпуска и обратно работникам муниципальных учреждений</t>
  </si>
  <si>
    <t>Иные выплаты персоналу учреждений, за исключением фонда оплаты труда</t>
  </si>
  <si>
    <t>Фонд оплаты труда государственных (муниципальных) органов</t>
  </si>
  <si>
    <t xml:space="preserve"> Иные выплаты персоналу государственных (муниципальных) органов, за исключением фонда оплаты труда</t>
  </si>
  <si>
    <t xml:space="preserve">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</si>
  <si>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</si>
  <si>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Прочие мероприятия , связанные с выполненем обязательств органами местного самоуправления</t>
  </si>
  <si>
    <t>Руководитель плановой службы    ________________   С.А. Кейль</t>
  </si>
  <si>
    <t>Исполнитель   ____________________         _____________       С.А. Комарицына   2-19-18</t>
  </si>
  <si>
    <t>Обеспечение муниципальных дошкольных и общеобразовательных организаций педагогическими работниками</t>
  </si>
  <si>
    <t>Субсидии на организацию бесплатного питания обучающихся, получающих начальное общее образование в государственных и муниципальных образовательных организациях</t>
  </si>
  <si>
    <t>Мероприятия по патриотическому воспитанию школьников в общеобразовательных учреждениях</t>
  </si>
  <si>
    <t>Мероприятия по профилактике ПАВ школьников в общеобразовательных учреждениях</t>
  </si>
  <si>
    <t>Мероприятия по поддержке одаренных детей</t>
  </si>
  <si>
    <t>Мероприятия по обеспечению развития и интеграции с обществом детей - сирот и детей, оставшихся без попечения родителей, а также детей инвалидов, социальная поддержка смей и детей, находящихся в трудной жизненной ситуации</t>
  </si>
  <si>
    <t>Администрирование на организацию деятельности по обеспечению прав детей находящихся в трудной жизненной ситуации, на отдых и оздоровление</t>
  </si>
  <si>
    <t>Мероприятия, направленные на оздоровление и отдых детей</t>
  </si>
  <si>
    <t>Вакцинация детей в летний оздоровительный сезон против клещевого энцефалита</t>
  </si>
  <si>
    <t>Мероприятия, направленные на решение задач в сфере молодежной политики</t>
  </si>
  <si>
    <t>Прочая закупка товаров, работ и услуг</t>
  </si>
  <si>
    <t xml:space="preserve"> Администрирование передаваемого отдельного государственного полномочия по организации и обеспечению отдыха и оздоровления детей</t>
  </si>
  <si>
    <t>Мероприятия по развитию системы оценки качества образования</t>
  </si>
  <si>
    <t>Мероприятия по повышению профессионального мастерства</t>
  </si>
  <si>
    <t>Оказание платных услуг муниципальными казенными учреждениями</t>
  </si>
  <si>
    <t>Приложение 3</t>
  </si>
  <si>
    <t>Приложение 2</t>
  </si>
  <si>
    <t>Приложение 6</t>
  </si>
  <si>
    <t>Главный распорядитель бюджетных средств Управление образования администрации МО "город Северобайкальск"</t>
  </si>
  <si>
    <t>Компенсация проезда к месту проведения отпуска</t>
  </si>
  <si>
    <t>Дошкольные образовательные учреждения</t>
  </si>
  <si>
    <t>Общеобразовательные учреждения</t>
  </si>
  <si>
    <t>Учреждения дополнительного образования</t>
  </si>
  <si>
    <t>Субсидии на иные цели (согласно приложению)</t>
  </si>
  <si>
    <t>Общеобразовательнвые учреждения</t>
  </si>
  <si>
    <t>Субсидия в целях организации бесплатного питания детей, не вошедших в категории детей, проживающих в многодетных малообеспеченных семьях, и детей коренных малочисленных народов Севера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</si>
  <si>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учреждений за счет средств федерального бюджета</t>
  </si>
  <si>
    <t xml:space="preserve">  Выплата вознаграждения за выполнение функций классного руководителя педагогическим работникам муниципальных общеобразовательных учреждений (организаци</t>
  </si>
  <si>
    <t>Выплата вознаграждения за выполнение функций классного руководителя педагогическим работникам муниципальных общеобразовательных учреждений</t>
  </si>
  <si>
    <t>Мероприятия по трудоустройству несовершеннолетних граждан</t>
  </si>
  <si>
    <t xml:space="preserve"> Субсидии на реализацию мероприятий регионального проекта 
«Социальная активность»
</t>
  </si>
  <si>
    <t xml:space="preserve"> Мероприятия по компенсации расходов по найму жилья молодыми специалистами</t>
  </si>
  <si>
    <t>Объем услуги</t>
  </si>
  <si>
    <t>Объем субсидии по учреждению , в том числе:</t>
  </si>
  <si>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</si>
  <si>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</si>
  <si>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</si>
  <si>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</si>
  <si>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</si>
  <si>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</si>
  <si>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</si>
  <si>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</si>
  <si>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Пенсии, пособия и выплаты по пенсионному, социальному и медицинскому страхованию населения</t>
  </si>
  <si>
    <t>Пособия по социальной помощи населению</t>
  </si>
  <si>
    <t>Пенсии, пособия, выплачиваемые организациями сектора государственного управления</t>
  </si>
  <si>
    <t>Прочие расходы, в том числе:</t>
  </si>
  <si>
    <t>налог на имущество</t>
  </si>
  <si>
    <t>транспортный налог</t>
  </si>
  <si>
    <t>иные расходы</t>
  </si>
  <si>
    <t>Увеличение стоимости основных средств</t>
  </si>
  <si>
    <t>Увеличение стоимости материальных запасов, в том числе:</t>
  </si>
  <si>
    <t>Приложение 4</t>
  </si>
  <si>
    <t>Предоставление субсидии на иные цели в разрезе подведомственных учреждений (квр 612,622)
на 2024 - 2026 годы</t>
  </si>
  <si>
    <t>Очередной год  2024</t>
  </si>
  <si>
    <t>Первый год планового периода 2025</t>
  </si>
  <si>
    <t>Второй год планового периода 2026</t>
  </si>
  <si>
    <t>Текущий год 2023</t>
  </si>
  <si>
    <t>Очередной год 2024</t>
  </si>
  <si>
    <t>Текущий финансовый год 2023</t>
  </si>
  <si>
    <t>Очередной финансовый год 2024</t>
  </si>
  <si>
    <t>Плановый период 2025-2026</t>
  </si>
  <si>
    <t>ЦБ</t>
  </si>
  <si>
    <t>ПЭО</t>
  </si>
  <si>
    <t>м/к</t>
  </si>
  <si>
    <t>хсо</t>
  </si>
  <si>
    <t>конрактн</t>
  </si>
  <si>
    <t xml:space="preserve"> Администрирование передаваемого отдельного государственного полномочия </t>
  </si>
  <si>
    <t>Прочая закупка товаров, работ и услуг в сфере физической культтуры и спорта</t>
  </si>
  <si>
    <t>аппарат</t>
  </si>
  <si>
    <t>земельный налог</t>
  </si>
  <si>
    <t>УСНО</t>
  </si>
  <si>
    <t>материальные затраты</t>
  </si>
  <si>
    <t>обеспечение образовательного процесса</t>
  </si>
  <si>
    <t>приобретение спец. одежды</t>
  </si>
  <si>
    <t>ОМ,ФКиС (отдел)</t>
  </si>
  <si>
    <t>Учреждения дополнительного образования (0709)</t>
  </si>
  <si>
    <t>Субсидия на обеспечение выплаты денежной компенсации стоимости двухразового питания родителям (законным представителям) обучающихся с ограниченными возможностями здоровья, родителям (законным представителям) детей-инвалидов, имеющих статус обучающихся с ограниченными возможностями здоровья, обучение которых организовано муниципальными общеобразовательными организациями на дому</t>
  </si>
  <si>
    <t>Организация бесплатного питания обучающихся в муниципальных общеобразовательных организациях (учреждениях) муниципального образования (5-11)</t>
  </si>
  <si>
    <t>Предоставление субсидии на финансовое обеспечение выполнения муниципального задания на оказание муниципальных услуг (выполнение работ), в разрезе подведомственных  учреждений      на 2024 - 2026 годы (свод квр 611,621)</t>
  </si>
  <si>
    <t>муниципального образования «город Северобайкальск» (112,122)</t>
  </si>
  <si>
    <t>Отдел учета и отчетности</t>
  </si>
  <si>
    <t>Планово-экономический отдел</t>
  </si>
  <si>
    <t>Инспекционно методический кабинет</t>
  </si>
  <si>
    <t>Отдел закупок</t>
  </si>
  <si>
    <t>Хозяйственно-строительный отдел</t>
  </si>
  <si>
    <t>Содержание аппарата</t>
  </si>
  <si>
    <t>Отдел по физической культуре и спорту</t>
  </si>
  <si>
    <t>Приложение 7</t>
  </si>
  <si>
    <t>Приложение 5</t>
  </si>
  <si>
    <t xml:space="preserve">Расходы на компенсацию расходов, </t>
  </si>
  <si>
    <t>связанных с выездом из районов приравненных к районам Крайнего Севера</t>
  </si>
  <si>
    <t>Год, предшествующий отчетному финансовому году</t>
  </si>
  <si>
    <t>Отчетный финансовый год</t>
  </si>
  <si>
    <t>Очередной финансовый год</t>
  </si>
  <si>
    <t>Плановый период</t>
  </si>
  <si>
    <t>Количество получателей</t>
  </si>
  <si>
    <t>Объем бюджетных ассигнований, руб.</t>
  </si>
  <si>
    <t>Компенсация расходов, связанных с выездом из районов приравненных к районам Крайнего Севера</t>
  </si>
  <si>
    <t>Руководитель плановой службы    ________________   С.А.Кейль</t>
  </si>
  <si>
    <t>Исполнитель           _____________       С.А.Комарицына  ___________</t>
  </si>
  <si>
    <t xml:space="preserve">                                                           (подпись)                           (расшифровка подписи)                (телефон)</t>
  </si>
  <si>
    <t>Приложение 8</t>
  </si>
  <si>
    <t>Прочие расходы,не учтенные в расчетах (обоснованиях)</t>
  </si>
  <si>
    <t>Всего расходы,в том числе:</t>
  </si>
  <si>
    <t>Исполнитель        _____________     С.А.Комарицына 21918</t>
  </si>
  <si>
    <t xml:space="preserve">                              (подпись)                           (расшифровка подписи)                (телефон)</t>
  </si>
  <si>
    <t>Расчет объемов бюджетных ассигнований на социальные  выплаты(квр 321,322,323)</t>
  </si>
  <si>
    <t>Плановый период (+1)</t>
  </si>
  <si>
    <t>кол-во получателей</t>
  </si>
  <si>
    <t>…..</t>
  </si>
  <si>
    <t>Главный распорядитель бюджетных средств УО</t>
  </si>
  <si>
    <t>Исполнитель        _____________      С.А.Комарицына  21918</t>
  </si>
  <si>
    <t>Приложение 9</t>
  </si>
  <si>
    <t>Расчеты на предоставление субсидий юридическим лицам, индивидуальным предпринимателям, физическим лицам - производителям товаров, работ, услуг (за исключением квр 611,612,621,622)</t>
  </si>
  <si>
    <t>Наименование юридического лица, ИП и т.д.</t>
  </si>
  <si>
    <t>текущий финансовый год</t>
  </si>
  <si>
    <t>Главный распорядитель бюджетных средств Управление образования</t>
  </si>
  <si>
    <t>Руководитель плановой службы    ________________  С.А.Кейль</t>
  </si>
  <si>
    <t xml:space="preserve">                        (подпись)                           (расшифровка подписи)                (телефон)</t>
  </si>
  <si>
    <t>Исполнитель          _____________       С.А.Комарицына 21918</t>
  </si>
  <si>
    <t>Приложение 10</t>
  </si>
  <si>
    <t xml:space="preserve"> Приложение № 11                                      К Порядку составления, утверждения и ведения бюджетных сметы Управления образования администрации муниципального образования «город Северобайкальск»</t>
  </si>
  <si>
    <t>УТВЕРЖДАЮ</t>
  </si>
  <si>
    <t>Наименование учреждения</t>
  </si>
  <si>
    <t>______________________(ФИО)</t>
  </si>
  <si>
    <t>"_____"______________________20___год</t>
  </si>
  <si>
    <t>ИЗМЕНЕНИЯ ПОКАЗАТЕЛЕЙ БЮДЖЕТНОЙ СМЕТЫ</t>
  </si>
  <si>
    <t>на 20__ финансовый год и плановый период 20__ и 20___ годов № ___</t>
  </si>
  <si>
    <t xml:space="preserve">Получатель бюджетных средств </t>
  </si>
  <si>
    <t xml:space="preserve">Наименование вида изменений: </t>
  </si>
  <si>
    <t>Наименование показателя</t>
  </si>
  <si>
    <t>Код по бюджетной классификации Российской Федерации</t>
  </si>
  <si>
    <t>Сумма (+, -)</t>
  </si>
  <si>
    <t xml:space="preserve">Раздел </t>
  </si>
  <si>
    <t>Подраздел</t>
  </si>
  <si>
    <t>Целевая статья</t>
  </si>
  <si>
    <t>вид расходов</t>
  </si>
  <si>
    <t>на 20__ год (на текущий финансовый год)</t>
  </si>
  <si>
    <t>на 20__ год (на первый год планового периода)</t>
  </si>
  <si>
    <t>на 20__ год (на второй год планового периода)</t>
  </si>
  <si>
    <t xml:space="preserve">Итого расходов:   </t>
  </si>
  <si>
    <r>
      <t xml:space="preserve">Исполнитель          </t>
    </r>
    <r>
      <rPr>
        <u/>
        <sz val="12"/>
        <color indexed="8"/>
        <rFont val="Times New Roman"/>
        <family val="1"/>
        <charset val="204"/>
      </rPr>
      <t xml:space="preserve">  _______________     </t>
    </r>
    <r>
      <rPr>
        <sz val="12"/>
        <color indexed="8"/>
        <rFont val="Times New Roman"/>
        <family val="1"/>
        <charset val="204"/>
      </rPr>
      <t xml:space="preserve">                    ________________                    ___________________                      тел</t>
    </r>
  </si>
  <si>
    <t>Приложение №1                                       К Порядку составления, утверждения и ведения бюджетных сметы Управления образования  муниципального образования «город Северобайкальск»</t>
  </si>
  <si>
    <t xml:space="preserve">БЮДЖЕТНАЯ СМЕТА  </t>
  </si>
  <si>
    <t>на 20__ финансовый год и плановый период 20___ и 20___ годов</t>
  </si>
  <si>
    <t>Сумма</t>
  </si>
  <si>
    <t xml:space="preserve">Всего </t>
  </si>
  <si>
    <r>
      <t xml:space="preserve">Руководитель ПЭО         </t>
    </r>
    <r>
      <rPr>
        <u/>
        <sz val="12"/>
        <rFont val="Times New Roman"/>
        <family val="1"/>
        <charset val="204"/>
      </rPr>
      <t xml:space="preserve"> _____________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</si>
</sst>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Arial Cyr"/>
    </font>
    <font>
      <sz val="8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charset val="204"/>
    </font>
    <font>
      <u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0" fillId="0" borderId="0"/>
    <xf numFmtId="0" fontId="25" fillId="0" borderId="12">
      <alignment vertical="top" wrapText="1"/>
    </xf>
    <xf numFmtId="0" fontId="32" fillId="0" borderId="12">
      <alignment horizontal="center" vertical="center" wrapText="1"/>
    </xf>
    <xf numFmtId="0" fontId="32" fillId="0" borderId="0"/>
    <xf numFmtId="1" fontId="32" fillId="0" borderId="12">
      <alignment horizontal="center" vertical="top" shrinkToFit="1"/>
    </xf>
    <xf numFmtId="4" fontId="25" fillId="4" borderId="12">
      <alignment horizontal="right" vertical="top" shrinkToFit="1"/>
    </xf>
    <xf numFmtId="0" fontId="25" fillId="0" borderId="18">
      <alignment horizontal="right"/>
    </xf>
    <xf numFmtId="4" fontId="25" fillId="4" borderId="18">
      <alignment horizontal="right" vertical="top" shrinkToFit="1"/>
    </xf>
  </cellStyleXfs>
  <cellXfs count="217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2" applyFont="1"/>
    <xf numFmtId="0" fontId="3" fillId="0" borderId="0" xfId="2" applyFont="1"/>
    <xf numFmtId="0" fontId="12" fillId="0" borderId="0" xfId="2" applyFont="1"/>
    <xf numFmtId="0" fontId="13" fillId="0" borderId="0" xfId="2" applyFont="1" applyAlignment="1">
      <alignment vertical="top"/>
    </xf>
    <xf numFmtId="0" fontId="2" fillId="0" borderId="0" xfId="2" applyFont="1"/>
    <xf numFmtId="0" fontId="9" fillId="0" borderId="0" xfId="2" applyFont="1"/>
    <xf numFmtId="0" fontId="14" fillId="0" borderId="0" xfId="2" applyFont="1" applyAlignment="1">
      <alignment vertical="top"/>
    </xf>
    <xf numFmtId="0" fontId="2" fillId="0" borderId="0" xfId="0" applyFont="1"/>
    <xf numFmtId="0" fontId="15" fillId="0" borderId="0" xfId="2" applyFont="1"/>
    <xf numFmtId="0" fontId="16" fillId="0" borderId="0" xfId="2" applyFont="1" applyAlignment="1">
      <alignment vertical="top"/>
    </xf>
    <xf numFmtId="0" fontId="17" fillId="0" borderId="0" xfId="2" applyFont="1"/>
    <xf numFmtId="0" fontId="7" fillId="0" borderId="0" xfId="2" applyFont="1"/>
    <xf numFmtId="0" fontId="16" fillId="0" borderId="0" xfId="2" applyFont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16" fillId="0" borderId="0" xfId="0" applyFont="1"/>
    <xf numFmtId="0" fontId="5" fillId="0" borderId="0" xfId="0" applyFont="1" applyAlignment="1">
      <alignment vertical="center"/>
    </xf>
    <xf numFmtId="0" fontId="18" fillId="0" borderId="0" xfId="2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indent="15"/>
    </xf>
    <xf numFmtId="0" fontId="0" fillId="0" borderId="1" xfId="0" applyBorder="1"/>
    <xf numFmtId="0" fontId="21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wrapText="1"/>
    </xf>
    <xf numFmtId="0" fontId="21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21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15" fillId="0" borderId="0" xfId="2" applyFont="1" applyAlignment="1">
      <alignment vertical="top"/>
    </xf>
    <xf numFmtId="0" fontId="26" fillId="0" borderId="0" xfId="2" applyFont="1"/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0" fillId="0" borderId="0" xfId="0" applyAlignment="1"/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top" wrapText="1"/>
    </xf>
    <xf numFmtId="0" fontId="27" fillId="0" borderId="1" xfId="0" applyFont="1" applyBorder="1"/>
    <xf numFmtId="0" fontId="27" fillId="0" borderId="0" xfId="0" applyFont="1"/>
    <xf numFmtId="0" fontId="22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9" fillId="0" borderId="0" xfId="0" applyFont="1"/>
    <xf numFmtId="0" fontId="0" fillId="0" borderId="0" xfId="0" applyAlignment="1">
      <alignment horizontal="center"/>
    </xf>
    <xf numFmtId="0" fontId="2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1" fillId="2" borderId="5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top" wrapText="1"/>
    </xf>
    <xf numFmtId="0" fontId="21" fillId="0" borderId="0" xfId="0" applyFont="1" applyAlignment="1"/>
    <xf numFmtId="4" fontId="19" fillId="2" borderId="1" xfId="0" applyNumberFormat="1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6" xfId="0" applyFont="1" applyFill="1" applyBorder="1" applyAlignment="1">
      <alignment horizontal="justify" vertical="center" wrapText="1"/>
    </xf>
    <xf numFmtId="0" fontId="21" fillId="2" borderId="5" xfId="0" applyFont="1" applyFill="1" applyBorder="1" applyAlignment="1">
      <alignment horizontal="justify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30" fillId="0" borderId="0" xfId="0" applyFont="1" applyBorder="1" applyAlignment="1" applyProtection="1">
      <alignment horizontal="right" wrapText="1"/>
      <protection locked="0"/>
    </xf>
    <xf numFmtId="0" fontId="30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13" xfId="0" applyFont="1" applyFill="1" applyBorder="1" applyAlignment="1"/>
    <xf numFmtId="0" fontId="2" fillId="0" borderId="0" xfId="0" applyFont="1" applyFill="1" applyBorder="1" applyAlignment="1"/>
    <xf numFmtId="0" fontId="33" fillId="0" borderId="1" xfId="4" applyNumberFormat="1" applyFont="1" applyBorder="1" applyAlignment="1" applyProtection="1">
      <alignment horizontal="center" vertical="center" wrapText="1"/>
    </xf>
    <xf numFmtId="0" fontId="33" fillId="0" borderId="7" xfId="4" applyNumberFormat="1" applyFont="1" applyBorder="1" applyAlignment="1" applyProtection="1">
      <alignment horizontal="center" vertical="center" wrapText="1"/>
    </xf>
    <xf numFmtId="0" fontId="33" fillId="0" borderId="2" xfId="4" applyNumberFormat="1" applyFont="1" applyBorder="1" applyAlignment="1" applyProtection="1">
      <alignment horizontal="center" vertical="center" wrapText="1"/>
    </xf>
    <xf numFmtId="0" fontId="33" fillId="0" borderId="3" xfId="4" applyNumberFormat="1" applyFont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3" fillId="0" borderId="4" xfId="4" applyNumberFormat="1" applyFont="1" applyBorder="1" applyAlignment="1" applyProtection="1">
      <alignment horizontal="center" vertical="center" wrapText="1"/>
    </xf>
    <xf numFmtId="0" fontId="33" fillId="0" borderId="17" xfId="4" applyNumberFormat="1" applyFont="1" applyBorder="1" applyProtection="1">
      <alignment horizontal="center" vertical="center" wrapText="1"/>
    </xf>
    <xf numFmtId="0" fontId="33" fillId="0" borderId="12" xfId="4" applyNumberFormat="1" applyFont="1" applyProtection="1">
      <alignment horizontal="center" vertical="center" wrapText="1"/>
    </xf>
    <xf numFmtId="0" fontId="32" fillId="0" borderId="0" xfId="5" applyNumberFormat="1" applyProtection="1"/>
    <xf numFmtId="0" fontId="0" fillId="0" borderId="0" xfId="0" applyProtection="1">
      <protection locked="0"/>
    </xf>
    <xf numFmtId="0" fontId="25" fillId="0" borderId="12" xfId="3" applyNumberFormat="1" applyProtection="1">
      <alignment vertical="top" wrapText="1"/>
    </xf>
    <xf numFmtId="1" fontId="32" fillId="0" borderId="12" xfId="6" applyNumberFormat="1" applyProtection="1">
      <alignment horizontal="center" vertical="top" shrinkToFit="1"/>
    </xf>
    <xf numFmtId="4" fontId="25" fillId="4" borderId="12" xfId="7" applyNumberFormat="1" applyProtection="1">
      <alignment horizontal="right" vertical="top" shrinkToFit="1"/>
    </xf>
    <xf numFmtId="0" fontId="25" fillId="0" borderId="19" xfId="8" applyNumberFormat="1" applyBorder="1" applyProtection="1">
      <alignment horizontal="right"/>
    </xf>
    <xf numFmtId="0" fontId="25" fillId="0" borderId="20" xfId="8" applyNumberFormat="1" applyBorder="1" applyProtection="1">
      <alignment horizontal="right"/>
    </xf>
    <xf numFmtId="0" fontId="25" fillId="0" borderId="21" xfId="8" applyNumberFormat="1" applyBorder="1" applyProtection="1">
      <alignment horizontal="right"/>
    </xf>
    <xf numFmtId="4" fontId="25" fillId="4" borderId="1" xfId="9" applyNumberFormat="1" applyBorder="1" applyProtection="1">
      <alignment horizontal="right" vertical="top" shrinkToFit="1"/>
    </xf>
    <xf numFmtId="4" fontId="32" fillId="0" borderId="0" xfId="5" applyNumberFormat="1" applyAlignment="1" applyProtection="1">
      <alignment horizontal="left" vertical="top"/>
    </xf>
    <xf numFmtId="0" fontId="2" fillId="0" borderId="0" xfId="0" applyFont="1" applyFill="1" applyBorder="1" applyAlignment="1">
      <alignment horizontal="left" wrapText="1"/>
    </xf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3" fillId="0" borderId="4" xfId="4" applyNumberFormat="1" applyFont="1" applyBorder="1" applyAlignment="1" applyProtection="1">
      <alignment vertical="center" wrapText="1"/>
    </xf>
    <xf numFmtId="0" fontId="25" fillId="0" borderId="1" xfId="8" applyNumberFormat="1" applyBorder="1" applyProtection="1">
      <alignment horizontal="right"/>
    </xf>
    <xf numFmtId="0" fontId="25" fillId="0" borderId="1" xfId="8" applyBorder="1">
      <alignment horizontal="right"/>
    </xf>
  </cellXfs>
  <cellStyles count="10">
    <cellStyle name="xl22" xfId="4"/>
    <cellStyle name="xl23" xfId="5"/>
    <cellStyle name="xl25" xfId="8"/>
    <cellStyle name="xl26" xfId="9"/>
    <cellStyle name="xl31" xfId="3"/>
    <cellStyle name="xl33" xfId="6"/>
    <cellStyle name="xl35" xfId="7"/>
    <cellStyle name="Обычный" xfId="0" builtinId="0"/>
    <cellStyle name="Обычный 3" xfId="1"/>
    <cellStyle name="Обычный_приложения с 9 по 2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27" sqref="A27"/>
    </sheetView>
  </sheetViews>
  <sheetFormatPr defaultRowHeight="15" outlineLevelRow="5" x14ac:dyDescent="0.25"/>
  <cols>
    <col min="1" max="1" width="94.42578125" style="201" customWidth="1"/>
    <col min="2" max="2" width="5.5703125" style="201" customWidth="1"/>
    <col min="3" max="3" width="5.7109375" style="201" customWidth="1"/>
    <col min="4" max="4" width="14" style="201" customWidth="1"/>
    <col min="5" max="5" width="7.7109375" style="201" customWidth="1"/>
    <col min="6" max="6" width="14.5703125" style="201" customWidth="1"/>
    <col min="7" max="7" width="14.140625" style="201" customWidth="1"/>
    <col min="8" max="8" width="15.42578125" style="201" customWidth="1"/>
    <col min="9" max="16384" width="9.140625" style="201"/>
  </cols>
  <sheetData>
    <row r="1" spans="1:8" ht="18.75" x14ac:dyDescent="0.3">
      <c r="F1" s="174" t="s">
        <v>178</v>
      </c>
      <c r="G1" s="174"/>
      <c r="H1" s="174"/>
    </row>
    <row r="2" spans="1:8" ht="18.75" x14ac:dyDescent="0.3">
      <c r="F2" s="175"/>
      <c r="G2" s="175"/>
      <c r="H2" s="175"/>
    </row>
    <row r="3" spans="1:8" s="178" customFormat="1" ht="15.75" x14ac:dyDescent="0.25">
      <c r="A3" s="176"/>
      <c r="B3" s="176"/>
      <c r="C3" s="176"/>
      <c r="D3" s="176"/>
      <c r="E3" s="176"/>
      <c r="F3" s="177" t="s">
        <v>158</v>
      </c>
      <c r="G3" s="177"/>
      <c r="H3" s="177"/>
    </row>
    <row r="4" spans="1:8" s="178" customFormat="1" ht="15.75" x14ac:dyDescent="0.25">
      <c r="A4" s="176"/>
      <c r="B4" s="176"/>
      <c r="C4" s="176"/>
      <c r="D4" s="179" t="s">
        <v>159</v>
      </c>
      <c r="E4" s="179"/>
      <c r="F4" s="179"/>
      <c r="G4" s="179"/>
      <c r="H4" s="179"/>
    </row>
    <row r="5" spans="1:8" s="178" customFormat="1" ht="15.75" x14ac:dyDescent="0.25">
      <c r="A5" s="176"/>
      <c r="B5" s="176"/>
      <c r="C5" s="176"/>
      <c r="D5" s="176"/>
      <c r="E5" s="179"/>
      <c r="F5" s="179"/>
      <c r="G5" s="179"/>
      <c r="H5" s="179"/>
    </row>
    <row r="6" spans="1:8" s="178" customFormat="1" ht="15.75" x14ac:dyDescent="0.25">
      <c r="A6" s="176"/>
      <c r="B6" s="176"/>
      <c r="C6" s="176"/>
      <c r="D6" s="176"/>
      <c r="E6" s="179" t="s">
        <v>160</v>
      </c>
      <c r="F6" s="179"/>
      <c r="G6" s="179"/>
      <c r="H6" s="179"/>
    </row>
    <row r="7" spans="1:8" s="178" customFormat="1" ht="15.75" x14ac:dyDescent="0.25">
      <c r="A7" s="176"/>
      <c r="B7" s="176"/>
      <c r="C7" s="176"/>
      <c r="D7" s="176"/>
      <c r="E7" s="176"/>
      <c r="F7" s="180"/>
      <c r="G7" s="180"/>
      <c r="H7" s="180"/>
    </row>
    <row r="8" spans="1:8" s="178" customFormat="1" ht="15.75" x14ac:dyDescent="0.25">
      <c r="A8" s="176"/>
      <c r="B8" s="176"/>
      <c r="C8" s="176"/>
      <c r="D8" s="176"/>
      <c r="E8" s="176"/>
      <c r="F8" s="179" t="s">
        <v>161</v>
      </c>
      <c r="G8" s="179"/>
      <c r="H8" s="179"/>
    </row>
    <row r="9" spans="1:8" s="178" customFormat="1" ht="18.75" x14ac:dyDescent="0.3">
      <c r="A9" s="181" t="s">
        <v>179</v>
      </c>
      <c r="B9" s="181"/>
      <c r="C9" s="181"/>
      <c r="D9" s="181"/>
      <c r="E9" s="181"/>
      <c r="F9" s="181"/>
      <c r="G9" s="181"/>
      <c r="H9" s="181"/>
    </row>
    <row r="10" spans="1:8" s="178" customFormat="1" ht="18.75" x14ac:dyDescent="0.3">
      <c r="A10" s="181" t="s">
        <v>180</v>
      </c>
      <c r="B10" s="181"/>
      <c r="C10" s="181"/>
      <c r="D10" s="181"/>
      <c r="E10" s="181"/>
      <c r="F10" s="181"/>
      <c r="G10" s="181"/>
      <c r="H10" s="181"/>
    </row>
    <row r="11" spans="1:8" s="178" customFormat="1" ht="15.75" x14ac:dyDescent="0.25">
      <c r="A11" s="213" t="s">
        <v>161</v>
      </c>
      <c r="B11" s="213"/>
      <c r="C11" s="213"/>
      <c r="D11" s="213"/>
      <c r="E11" s="213"/>
      <c r="F11" s="213"/>
      <c r="G11" s="213"/>
      <c r="H11" s="213"/>
    </row>
    <row r="12" spans="1:8" s="178" customFormat="1" ht="15.75" x14ac:dyDescent="0.25">
      <c r="A12" s="176" t="s">
        <v>164</v>
      </c>
      <c r="B12" s="176"/>
      <c r="C12" s="176"/>
      <c r="D12" s="176"/>
      <c r="E12" s="176"/>
      <c r="F12" s="183"/>
      <c r="G12" s="184"/>
      <c r="H12" s="180"/>
    </row>
    <row r="13" spans="1:8" s="178" customFormat="1" ht="15.75" x14ac:dyDescent="0.25">
      <c r="A13" s="176"/>
      <c r="B13" s="176"/>
      <c r="C13" s="176"/>
      <c r="D13" s="176"/>
      <c r="E13" s="176"/>
      <c r="F13" s="183"/>
      <c r="G13" s="184"/>
      <c r="H13" s="180"/>
    </row>
    <row r="14" spans="1:8" s="178" customFormat="1" ht="15.75" x14ac:dyDescent="0.25">
      <c r="A14" s="176" t="s">
        <v>1</v>
      </c>
      <c r="B14" s="176"/>
      <c r="C14" s="176"/>
      <c r="D14" s="176"/>
      <c r="E14" s="176"/>
      <c r="F14" s="186"/>
      <c r="G14" s="186"/>
      <c r="H14" s="186"/>
    </row>
    <row r="15" spans="1:8" s="178" customFormat="1" ht="15.75" x14ac:dyDescent="0.25">
      <c r="A15" s="187"/>
      <c r="B15" s="187"/>
      <c r="C15" s="187"/>
      <c r="D15" s="187"/>
      <c r="E15" s="187"/>
      <c r="F15" s="187"/>
      <c r="G15" s="187"/>
      <c r="H15" s="187"/>
    </row>
    <row r="16" spans="1:8" s="178" customFormat="1" ht="15.75" x14ac:dyDescent="0.25">
      <c r="A16" s="190" t="s">
        <v>166</v>
      </c>
      <c r="B16" s="191" t="s">
        <v>167</v>
      </c>
      <c r="C16" s="192"/>
      <c r="D16" s="192"/>
      <c r="E16" s="193"/>
      <c r="F16" s="194" t="s">
        <v>181</v>
      </c>
      <c r="G16" s="195"/>
      <c r="H16" s="196"/>
    </row>
    <row r="17" spans="1:8" ht="63.75" x14ac:dyDescent="0.25">
      <c r="A17" s="190"/>
      <c r="B17" s="214" t="s">
        <v>169</v>
      </c>
      <c r="C17" s="214" t="s">
        <v>170</v>
      </c>
      <c r="D17" s="214" t="s">
        <v>171</v>
      </c>
      <c r="E17" s="214" t="s">
        <v>172</v>
      </c>
      <c r="F17" s="198" t="s">
        <v>173</v>
      </c>
      <c r="G17" s="199" t="s">
        <v>174</v>
      </c>
      <c r="H17" s="199" t="s">
        <v>175</v>
      </c>
    </row>
    <row r="18" spans="1:8" s="178" customFormat="1" x14ac:dyDescent="0.25">
      <c r="A18" s="202"/>
      <c r="B18" s="203"/>
      <c r="C18" s="203"/>
      <c r="D18" s="203"/>
      <c r="E18" s="203"/>
      <c r="F18" s="204"/>
      <c r="G18" s="204"/>
      <c r="H18" s="204"/>
    </row>
    <row r="19" spans="1:8" s="178" customFormat="1" x14ac:dyDescent="0.25">
      <c r="A19" s="202"/>
      <c r="B19" s="203"/>
      <c r="C19" s="203"/>
      <c r="D19" s="203"/>
      <c r="E19" s="203"/>
      <c r="F19" s="204"/>
      <c r="G19" s="204"/>
      <c r="H19" s="204"/>
    </row>
    <row r="20" spans="1:8" s="178" customFormat="1" x14ac:dyDescent="0.25">
      <c r="A20" s="202"/>
      <c r="B20" s="203"/>
      <c r="C20" s="203"/>
      <c r="D20" s="203"/>
      <c r="E20" s="203"/>
      <c r="F20" s="204"/>
      <c r="G20" s="204"/>
      <c r="H20" s="204"/>
    </row>
    <row r="21" spans="1:8" s="178" customFormat="1" outlineLevel="5" x14ac:dyDescent="0.25">
      <c r="A21" s="215" t="s">
        <v>182</v>
      </c>
      <c r="B21" s="216"/>
      <c r="C21" s="216"/>
      <c r="D21" s="216"/>
      <c r="E21" s="216"/>
      <c r="F21" s="208"/>
      <c r="G21" s="208"/>
      <c r="H21" s="208"/>
    </row>
    <row r="22" spans="1:8" s="173" customFormat="1" ht="15.75" x14ac:dyDescent="0.25">
      <c r="A22" s="210" t="s">
        <v>183</v>
      </c>
      <c r="B22" s="210"/>
      <c r="C22" s="210"/>
      <c r="D22" s="210"/>
      <c r="E22" s="210"/>
      <c r="F22" s="210"/>
      <c r="G22" s="210"/>
      <c r="H22" s="210"/>
    </row>
    <row r="23" spans="1:8" s="173" customFormat="1" ht="15.75" x14ac:dyDescent="0.25">
      <c r="A23" s="186"/>
      <c r="B23" s="186"/>
      <c r="C23" s="186"/>
      <c r="D23" s="186"/>
      <c r="E23" s="186"/>
      <c r="F23" s="211"/>
      <c r="G23" s="186"/>
      <c r="H23" s="186"/>
    </row>
    <row r="24" spans="1:8" s="173" customFormat="1" ht="15.75" x14ac:dyDescent="0.25">
      <c r="A24" s="186" t="s">
        <v>177</v>
      </c>
      <c r="B24" s="186"/>
      <c r="C24" s="186"/>
      <c r="D24" s="186"/>
      <c r="E24" s="186"/>
      <c r="F24" s="186"/>
      <c r="G24" s="186"/>
      <c r="H24" s="186"/>
    </row>
    <row r="25" spans="1:8" s="173" customFormat="1" ht="15.75" x14ac:dyDescent="0.25">
      <c r="A25" s="212" t="s">
        <v>161</v>
      </c>
      <c r="B25" s="212"/>
      <c r="C25" s="212"/>
      <c r="D25" s="186"/>
      <c r="E25" s="186"/>
      <c r="F25" s="186"/>
      <c r="G25" s="186"/>
      <c r="H25" s="186"/>
    </row>
    <row r="26" spans="1:8" s="173" customFormat="1" x14ac:dyDescent="0.25"/>
  </sheetData>
  <mergeCells count="16">
    <mergeCell ref="A21:E21"/>
    <mergeCell ref="A22:H22"/>
    <mergeCell ref="A25:C25"/>
    <mergeCell ref="A9:H9"/>
    <mergeCell ref="A10:H10"/>
    <mergeCell ref="A11:H11"/>
    <mergeCell ref="A15:H15"/>
    <mergeCell ref="A16:A17"/>
    <mergeCell ref="B16:E16"/>
    <mergeCell ref="F16:H16"/>
    <mergeCell ref="F1:H1"/>
    <mergeCell ref="F3:H3"/>
    <mergeCell ref="D4:H4"/>
    <mergeCell ref="E5:H5"/>
    <mergeCell ref="E6:H6"/>
    <mergeCell ref="F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zoomScale="60" zoomScaleNormal="100" workbookViewId="0">
      <selection activeCell="H18" sqref="H18"/>
    </sheetView>
  </sheetViews>
  <sheetFormatPr defaultRowHeight="15" x14ac:dyDescent="0.25"/>
  <cols>
    <col min="1" max="1" width="25" customWidth="1"/>
    <col min="2" max="3" width="16.85546875" customWidth="1"/>
    <col min="4" max="4" width="18.7109375" customWidth="1"/>
    <col min="5" max="6" width="17.42578125" customWidth="1"/>
    <col min="7" max="7" width="13.7109375" customWidth="1"/>
    <col min="8" max="8" width="18" customWidth="1"/>
    <col min="9" max="9" width="13.7109375" customWidth="1"/>
    <col min="10" max="10" width="19.140625" customWidth="1"/>
    <col min="11" max="11" width="13.28515625" customWidth="1"/>
    <col min="12" max="12" width="4.85546875" customWidth="1"/>
    <col min="13" max="13" width="4.5703125" customWidth="1"/>
  </cols>
  <sheetData>
    <row r="1" spans="1:12" ht="71.25" customHeight="1" x14ac:dyDescent="0.25">
      <c r="H1" s="120" t="s">
        <v>156</v>
      </c>
      <c r="I1" s="120"/>
      <c r="J1" s="120"/>
      <c r="K1" s="120"/>
      <c r="L1" s="120"/>
    </row>
    <row r="2" spans="1:12" ht="15.75" x14ac:dyDescent="0.25">
      <c r="B2" s="114"/>
      <c r="C2" s="114"/>
      <c r="D2" s="114"/>
      <c r="E2" s="114"/>
      <c r="F2" s="114"/>
      <c r="G2" s="114"/>
      <c r="H2" s="114"/>
    </row>
    <row r="3" spans="1:12" ht="15.75" customHeight="1" x14ac:dyDescent="0.25">
      <c r="A3" s="162" t="s">
        <v>149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x14ac:dyDescent="0.2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x14ac:dyDescent="0.25">
      <c r="A5" s="115" t="s">
        <v>152</v>
      </c>
    </row>
    <row r="6" spans="1:12" s="1" customFormat="1" ht="15.75" x14ac:dyDescent="0.25">
      <c r="A6" s="3" t="s">
        <v>1</v>
      </c>
    </row>
    <row r="7" spans="1:12" x14ac:dyDescent="0.25">
      <c r="A7" s="28"/>
    </row>
    <row r="8" spans="1:12" ht="59.25" customHeight="1" x14ac:dyDescent="0.25">
      <c r="A8" s="145" t="s">
        <v>150</v>
      </c>
      <c r="B8" s="157" t="s">
        <v>151</v>
      </c>
      <c r="C8" s="159"/>
      <c r="D8" s="157" t="s">
        <v>129</v>
      </c>
      <c r="E8" s="158"/>
      <c r="F8" s="158"/>
      <c r="G8" s="159"/>
      <c r="H8" s="157" t="s">
        <v>130</v>
      </c>
      <c r="I8" s="158"/>
      <c r="J8" s="158"/>
      <c r="K8" s="159"/>
    </row>
    <row r="9" spans="1:12" ht="29.25" customHeight="1" x14ac:dyDescent="0.25">
      <c r="A9" s="146"/>
      <c r="B9" s="163" t="s">
        <v>15</v>
      </c>
      <c r="C9" s="164"/>
      <c r="D9" s="160" t="s">
        <v>15</v>
      </c>
      <c r="E9" s="167"/>
      <c r="F9" s="167"/>
      <c r="G9" s="161"/>
      <c r="H9" s="160" t="s">
        <v>15</v>
      </c>
      <c r="I9" s="161"/>
      <c r="J9" s="160" t="s">
        <v>15</v>
      </c>
      <c r="K9" s="161"/>
    </row>
    <row r="10" spans="1:12" ht="49.5" customHeight="1" x14ac:dyDescent="0.25">
      <c r="A10" s="146"/>
      <c r="B10" s="165"/>
      <c r="C10" s="166"/>
      <c r="D10" s="160" t="s">
        <v>16</v>
      </c>
      <c r="E10" s="161"/>
      <c r="F10" s="160" t="s">
        <v>17</v>
      </c>
      <c r="G10" s="161"/>
      <c r="H10" s="145" t="s">
        <v>16</v>
      </c>
      <c r="I10" s="145" t="s">
        <v>17</v>
      </c>
      <c r="J10" s="145" t="s">
        <v>16</v>
      </c>
      <c r="K10" s="145" t="s">
        <v>17</v>
      </c>
    </row>
    <row r="11" spans="1:12" ht="15.75" x14ac:dyDescent="0.25">
      <c r="A11" s="147"/>
      <c r="B11" s="41" t="s">
        <v>18</v>
      </c>
      <c r="C11" s="41" t="s">
        <v>19</v>
      </c>
      <c r="D11" s="41" t="s">
        <v>18</v>
      </c>
      <c r="E11" s="41" t="s">
        <v>19</v>
      </c>
      <c r="F11" s="41" t="s">
        <v>18</v>
      </c>
      <c r="G11" s="41" t="s">
        <v>19</v>
      </c>
      <c r="H11" s="147"/>
      <c r="I11" s="147"/>
      <c r="J11" s="147"/>
      <c r="K11" s="147"/>
    </row>
    <row r="12" spans="1:12" ht="15.75" x14ac:dyDescent="0.25">
      <c r="A12" s="93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2">
        <v>11</v>
      </c>
    </row>
    <row r="13" spans="1:12" ht="38.25" customHeight="1" x14ac:dyDescent="0.25">
      <c r="A13" s="93"/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69">
        <v>0</v>
      </c>
    </row>
    <row r="14" spans="1:12" ht="15.75" x14ac:dyDescent="0.25">
      <c r="A14" s="93"/>
      <c r="B14" s="47"/>
      <c r="C14" s="47"/>
      <c r="D14" s="47"/>
      <c r="E14" s="47"/>
      <c r="F14" s="47"/>
      <c r="G14" s="47"/>
      <c r="H14" s="47"/>
      <c r="I14" s="47"/>
      <c r="J14" s="47"/>
      <c r="K14" s="69"/>
    </row>
    <row r="15" spans="1:12" ht="15.75" x14ac:dyDescent="0.25">
      <c r="A15" s="93"/>
      <c r="B15" s="47"/>
      <c r="C15" s="47"/>
      <c r="D15" s="47"/>
      <c r="E15" s="47"/>
      <c r="F15" s="47"/>
      <c r="G15" s="47"/>
      <c r="H15" s="47"/>
      <c r="I15" s="47"/>
      <c r="J15" s="47"/>
      <c r="K15" s="69"/>
    </row>
    <row r="16" spans="1:12" ht="15.75" x14ac:dyDescent="0.25">
      <c r="A16" s="34" t="s">
        <v>14</v>
      </c>
      <c r="B16" s="116">
        <f>B13</f>
        <v>0</v>
      </c>
      <c r="C16" s="116">
        <f t="shared" ref="C16:K16" si="0">C13</f>
        <v>0</v>
      </c>
      <c r="D16" s="116">
        <f t="shared" si="0"/>
        <v>0</v>
      </c>
      <c r="E16" s="116">
        <f t="shared" si="0"/>
        <v>0</v>
      </c>
      <c r="F16" s="116">
        <f t="shared" si="0"/>
        <v>0</v>
      </c>
      <c r="G16" s="116">
        <f t="shared" si="0"/>
        <v>0</v>
      </c>
      <c r="H16" s="116">
        <f t="shared" si="0"/>
        <v>0</v>
      </c>
      <c r="I16" s="116">
        <f t="shared" si="0"/>
        <v>0</v>
      </c>
      <c r="J16" s="116">
        <f t="shared" si="0"/>
        <v>0</v>
      </c>
      <c r="K16" s="116">
        <f t="shared" si="0"/>
        <v>0</v>
      </c>
    </row>
    <row r="17" spans="1:18" x14ac:dyDescent="0.25">
      <c r="A17" s="28"/>
    </row>
    <row r="18" spans="1:18" x14ac:dyDescent="0.25">
      <c r="A18" s="28"/>
    </row>
    <row r="19" spans="1:18" x14ac:dyDescent="0.25">
      <c r="A19" s="28"/>
    </row>
    <row r="20" spans="1:18" x14ac:dyDescent="0.25">
      <c r="A20" s="28"/>
    </row>
    <row r="21" spans="1:18" x14ac:dyDescent="0.25">
      <c r="A21" s="28"/>
    </row>
    <row r="22" spans="1:18" s="1" customFormat="1" ht="15.75" x14ac:dyDescent="0.25">
      <c r="A22" s="9" t="s">
        <v>153</v>
      </c>
      <c r="B22" s="9"/>
      <c r="C22" s="9"/>
      <c r="D22" s="9"/>
      <c r="E22" s="9"/>
      <c r="F22" s="9"/>
      <c r="G22" s="9"/>
      <c r="H22" s="11"/>
      <c r="I22" s="11"/>
      <c r="J22" s="11"/>
      <c r="K22" s="12"/>
      <c r="L22" s="14"/>
      <c r="M22" s="13"/>
      <c r="N22" s="16"/>
      <c r="O22" s="16"/>
      <c r="P22" s="16"/>
      <c r="Q22" s="16"/>
      <c r="R22" s="16"/>
    </row>
    <row r="23" spans="1:18" s="23" customFormat="1" ht="11.25" x14ac:dyDescent="0.2">
      <c r="A23" s="17" t="s">
        <v>6</v>
      </c>
      <c r="B23" s="17"/>
      <c r="C23" s="17"/>
      <c r="D23" s="17"/>
      <c r="E23" s="17"/>
      <c r="F23" s="17"/>
      <c r="G23" s="17"/>
      <c r="H23" s="18"/>
      <c r="I23" s="18"/>
      <c r="J23" s="18"/>
      <c r="K23" s="19"/>
      <c r="L23" s="21"/>
      <c r="M23" s="20"/>
      <c r="N23" s="22"/>
      <c r="O23" s="22"/>
      <c r="P23" s="22"/>
      <c r="Q23" s="22"/>
      <c r="R23" s="22"/>
    </row>
    <row r="24" spans="1:18" s="1" customFormat="1" ht="15.75" x14ac:dyDescent="0.25">
      <c r="A24" s="15"/>
      <c r="B24" s="15"/>
      <c r="C24" s="15"/>
      <c r="D24" s="15"/>
      <c r="E24" s="15"/>
      <c r="F24" s="15"/>
      <c r="G24" s="15"/>
      <c r="H24" s="12"/>
      <c r="I24" s="12"/>
      <c r="J24" s="12"/>
      <c r="K24" s="11"/>
      <c r="L24" s="14"/>
      <c r="M24" s="13"/>
      <c r="N24" s="16"/>
      <c r="O24" s="16"/>
      <c r="P24" s="16"/>
      <c r="Q24" s="16"/>
      <c r="R24" s="16"/>
    </row>
    <row r="25" spans="1:18" s="1" customFormat="1" ht="15.75" x14ac:dyDescent="0.25">
      <c r="A25" s="9" t="s">
        <v>155</v>
      </c>
      <c r="B25" s="9"/>
      <c r="C25" s="9"/>
      <c r="D25" s="9"/>
      <c r="E25" s="9"/>
      <c r="F25" s="9"/>
      <c r="G25" s="9"/>
      <c r="H25" s="11"/>
      <c r="I25" s="11"/>
      <c r="J25" s="11"/>
      <c r="K25" s="14"/>
      <c r="L25" s="24"/>
    </row>
    <row r="26" spans="1:18" s="23" customFormat="1" ht="11.25" x14ac:dyDescent="0.2">
      <c r="A26" s="23" t="s">
        <v>154</v>
      </c>
      <c r="H26" s="19"/>
      <c r="I26" s="19"/>
      <c r="J26" s="19"/>
      <c r="K26" s="21"/>
      <c r="L26" s="25"/>
      <c r="M26" s="22"/>
      <c r="N26" s="22"/>
      <c r="O26" s="22"/>
      <c r="P26" s="22"/>
      <c r="Q26" s="22"/>
      <c r="R26" s="22"/>
    </row>
    <row r="28" spans="1:18" x14ac:dyDescent="0.25">
      <c r="A28" s="35"/>
    </row>
  </sheetData>
  <mergeCells count="16">
    <mergeCell ref="H1:L1"/>
    <mergeCell ref="A8:A11"/>
    <mergeCell ref="B8:C8"/>
    <mergeCell ref="D8:G8"/>
    <mergeCell ref="H8:K8"/>
    <mergeCell ref="B9:C10"/>
    <mergeCell ref="D9:G9"/>
    <mergeCell ref="H9:I9"/>
    <mergeCell ref="J9:K9"/>
    <mergeCell ref="A3:K4"/>
    <mergeCell ref="D10:E10"/>
    <mergeCell ref="F10:G10"/>
    <mergeCell ref="H10:H11"/>
    <mergeCell ref="I10:I11"/>
    <mergeCell ref="J10:J11"/>
    <mergeCell ref="K10:K11"/>
  </mergeCells>
  <pageMargins left="0.7" right="0.7" top="0.75" bottom="0.75" header="0.3" footer="0.3"/>
  <pageSetup paperSize="9" scale="68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view="pageBreakPreview" zoomScale="60" zoomScaleNormal="100" workbookViewId="0">
      <selection activeCell="A24" sqref="A24"/>
    </sheetView>
  </sheetViews>
  <sheetFormatPr defaultRowHeight="15" outlineLevelRow="2" x14ac:dyDescent="0.25"/>
  <cols>
    <col min="1" max="1" width="94.42578125" style="201" customWidth="1"/>
    <col min="2" max="2" width="5.5703125" style="201" customWidth="1"/>
    <col min="3" max="3" width="5.7109375" style="201" customWidth="1"/>
    <col min="4" max="4" width="14" style="201" customWidth="1"/>
    <col min="5" max="5" width="7.7109375" style="201" customWidth="1"/>
    <col min="6" max="6" width="14.5703125" style="201" customWidth="1"/>
    <col min="7" max="7" width="14.140625" style="201" customWidth="1"/>
    <col min="8" max="8" width="15.42578125" style="201" customWidth="1"/>
    <col min="9" max="9" width="9.140625" style="201"/>
    <col min="10" max="10" width="16" style="201" customWidth="1"/>
    <col min="11" max="12" width="9.140625" style="201"/>
    <col min="13" max="14" width="11.7109375" style="201" customWidth="1"/>
    <col min="15" max="15" width="9.140625" style="201" customWidth="1"/>
    <col min="16" max="16384" width="9.140625" style="201"/>
  </cols>
  <sheetData>
    <row r="1" spans="1:14" s="173" customFormat="1" ht="15.75" customHeight="1" x14ac:dyDescent="0.3">
      <c r="F1" s="174" t="s">
        <v>157</v>
      </c>
      <c r="G1" s="174"/>
      <c r="H1" s="174"/>
    </row>
    <row r="2" spans="1:14" s="173" customFormat="1" ht="15.75" customHeight="1" x14ac:dyDescent="0.3">
      <c r="F2" s="175"/>
      <c r="G2" s="175"/>
      <c r="H2" s="175"/>
    </row>
    <row r="3" spans="1:14" s="178" customFormat="1" ht="15.75" customHeight="1" x14ac:dyDescent="0.25">
      <c r="A3" s="176"/>
      <c r="B3" s="176"/>
      <c r="C3" s="176"/>
      <c r="D3" s="176"/>
      <c r="E3" s="176"/>
      <c r="F3" s="177" t="s">
        <v>158</v>
      </c>
      <c r="G3" s="177"/>
      <c r="H3" s="177"/>
    </row>
    <row r="4" spans="1:14" s="178" customFormat="1" ht="15.75" customHeight="1" x14ac:dyDescent="0.25">
      <c r="A4" s="176"/>
      <c r="B4" s="176"/>
      <c r="C4" s="176"/>
      <c r="D4" s="179" t="s">
        <v>159</v>
      </c>
      <c r="E4" s="179"/>
      <c r="F4" s="179"/>
      <c r="G4" s="179"/>
      <c r="H4" s="179"/>
    </row>
    <row r="5" spans="1:14" s="178" customFormat="1" ht="15.75" customHeight="1" x14ac:dyDescent="0.25">
      <c r="A5" s="176"/>
      <c r="B5" s="176"/>
      <c r="C5" s="176"/>
      <c r="D5" s="176"/>
      <c r="E5" s="179"/>
      <c r="F5" s="179"/>
      <c r="G5" s="179"/>
      <c r="H5" s="179"/>
    </row>
    <row r="6" spans="1:14" s="178" customFormat="1" ht="15.75" x14ac:dyDescent="0.25">
      <c r="A6" s="176"/>
      <c r="B6" s="176"/>
      <c r="C6" s="176"/>
      <c r="D6" s="176"/>
      <c r="E6" s="179" t="s">
        <v>160</v>
      </c>
      <c r="F6" s="179"/>
      <c r="G6" s="179"/>
      <c r="H6" s="179"/>
    </row>
    <row r="7" spans="1:14" s="178" customFormat="1" ht="15.75" customHeight="1" x14ac:dyDescent="0.25">
      <c r="A7" s="176"/>
      <c r="B7" s="176"/>
      <c r="C7" s="176"/>
      <c r="D7" s="176"/>
      <c r="E7" s="176"/>
      <c r="F7" s="180"/>
      <c r="G7" s="180"/>
      <c r="H7" s="180"/>
    </row>
    <row r="8" spans="1:14" s="178" customFormat="1" ht="15.75" customHeight="1" x14ac:dyDescent="0.25">
      <c r="A8" s="176"/>
      <c r="B8" s="176"/>
      <c r="C8" s="176"/>
      <c r="D8" s="176"/>
      <c r="E8" s="176"/>
      <c r="F8" s="179" t="s">
        <v>161</v>
      </c>
      <c r="G8" s="179"/>
      <c r="H8" s="179"/>
    </row>
    <row r="9" spans="1:14" s="178" customFormat="1" ht="18.75" x14ac:dyDescent="0.3">
      <c r="A9" s="181" t="s">
        <v>162</v>
      </c>
      <c r="B9" s="181"/>
      <c r="C9" s="181"/>
      <c r="D9" s="181"/>
      <c r="E9" s="181"/>
      <c r="F9" s="181"/>
      <c r="G9" s="181"/>
      <c r="H9" s="181"/>
    </row>
    <row r="10" spans="1:14" s="178" customFormat="1" ht="18.75" x14ac:dyDescent="0.3">
      <c r="A10" s="181" t="s">
        <v>163</v>
      </c>
      <c r="B10" s="181"/>
      <c r="C10" s="181"/>
      <c r="D10" s="181"/>
      <c r="E10" s="181"/>
      <c r="F10" s="181"/>
      <c r="G10" s="181"/>
      <c r="H10" s="181"/>
    </row>
    <row r="11" spans="1:14" s="178" customFormat="1" ht="15.75" customHeight="1" x14ac:dyDescent="0.25">
      <c r="A11" s="182" t="s">
        <v>161</v>
      </c>
      <c r="B11" s="182"/>
      <c r="C11" s="182"/>
      <c r="D11" s="182"/>
      <c r="E11" s="182"/>
      <c r="F11" s="182"/>
      <c r="G11" s="182"/>
      <c r="H11" s="182"/>
    </row>
    <row r="12" spans="1:14" s="178" customFormat="1" ht="15.75" x14ac:dyDescent="0.25">
      <c r="A12" s="176" t="s">
        <v>164</v>
      </c>
      <c r="B12" s="176"/>
      <c r="C12" s="176"/>
      <c r="D12" s="176"/>
      <c r="E12" s="176"/>
      <c r="F12" s="183"/>
      <c r="G12" s="184"/>
      <c r="H12" s="180"/>
      <c r="N12" s="180"/>
    </row>
    <row r="13" spans="1:14" s="178" customFormat="1" ht="15.75" x14ac:dyDescent="0.25">
      <c r="A13" s="185" t="s">
        <v>165</v>
      </c>
      <c r="B13" s="185"/>
      <c r="C13" s="185"/>
      <c r="D13" s="185"/>
      <c r="E13" s="185"/>
      <c r="F13" s="185"/>
      <c r="G13" s="185"/>
      <c r="H13" s="185"/>
      <c r="N13" s="180"/>
    </row>
    <row r="14" spans="1:14" s="178" customFormat="1" ht="15.75" customHeight="1" x14ac:dyDescent="0.25">
      <c r="A14" s="176" t="s">
        <v>1</v>
      </c>
      <c r="B14" s="176"/>
      <c r="C14" s="176"/>
      <c r="D14" s="176"/>
      <c r="E14" s="176"/>
      <c r="F14" s="186"/>
      <c r="G14" s="186"/>
      <c r="H14" s="186"/>
    </row>
    <row r="15" spans="1:14" s="178" customFormat="1" ht="15.75" x14ac:dyDescent="0.25">
      <c r="A15" s="187"/>
      <c r="B15" s="187"/>
      <c r="C15" s="187"/>
      <c r="D15" s="187"/>
      <c r="E15" s="187"/>
      <c r="F15" s="187"/>
      <c r="G15" s="187"/>
      <c r="H15" s="187"/>
      <c r="I15" s="188"/>
      <c r="J15" s="188"/>
      <c r="K15" s="188"/>
      <c r="L15" s="188"/>
      <c r="M15" s="188"/>
      <c r="N15" s="189"/>
    </row>
    <row r="16" spans="1:14" s="178" customFormat="1" ht="15.75" x14ac:dyDescent="0.25">
      <c r="A16" s="190" t="s">
        <v>166</v>
      </c>
      <c r="B16" s="191" t="s">
        <v>167</v>
      </c>
      <c r="C16" s="192"/>
      <c r="D16" s="192"/>
      <c r="E16" s="193"/>
      <c r="F16" s="194" t="s">
        <v>168</v>
      </c>
      <c r="G16" s="195"/>
      <c r="H16" s="196"/>
      <c r="I16" s="189"/>
      <c r="J16" s="189"/>
      <c r="K16" s="189"/>
      <c r="L16" s="189"/>
      <c r="M16" s="189"/>
      <c r="N16" s="189"/>
    </row>
    <row r="17" spans="1:10" ht="63.75" x14ac:dyDescent="0.25">
      <c r="A17" s="190"/>
      <c r="B17" s="197" t="s">
        <v>169</v>
      </c>
      <c r="C17" s="197" t="s">
        <v>170</v>
      </c>
      <c r="D17" s="197" t="s">
        <v>171</v>
      </c>
      <c r="E17" s="197" t="s">
        <v>172</v>
      </c>
      <c r="F17" s="198" t="s">
        <v>173</v>
      </c>
      <c r="G17" s="199" t="s">
        <v>174</v>
      </c>
      <c r="H17" s="199" t="s">
        <v>175</v>
      </c>
      <c r="I17" s="200"/>
    </row>
    <row r="18" spans="1:10" s="173" customFormat="1" x14ac:dyDescent="0.25">
      <c r="A18" s="202"/>
      <c r="B18" s="203"/>
      <c r="C18" s="203"/>
      <c r="D18" s="203"/>
      <c r="E18" s="203"/>
      <c r="F18" s="204"/>
      <c r="G18" s="204"/>
      <c r="H18" s="204"/>
      <c r="I18" s="200"/>
    </row>
    <row r="19" spans="1:10" s="173" customFormat="1" outlineLevel="1" x14ac:dyDescent="0.25">
      <c r="A19" s="202"/>
      <c r="B19" s="203"/>
      <c r="C19" s="203"/>
      <c r="D19" s="203"/>
      <c r="E19" s="203"/>
      <c r="F19" s="204"/>
      <c r="G19" s="204"/>
      <c r="H19" s="204"/>
      <c r="I19" s="200"/>
    </row>
    <row r="20" spans="1:10" s="173" customFormat="1" outlineLevel="2" x14ac:dyDescent="0.25">
      <c r="A20" s="202"/>
      <c r="B20" s="203"/>
      <c r="C20" s="203"/>
      <c r="D20" s="203"/>
      <c r="E20" s="203"/>
      <c r="F20" s="204"/>
      <c r="G20" s="204"/>
      <c r="H20" s="204"/>
      <c r="I20" s="200"/>
    </row>
    <row r="21" spans="1:10" s="173" customFormat="1" x14ac:dyDescent="0.25">
      <c r="A21" s="205" t="s">
        <v>176</v>
      </c>
      <c r="B21" s="206"/>
      <c r="C21" s="206"/>
      <c r="D21" s="206"/>
      <c r="E21" s="207"/>
      <c r="F21" s="208"/>
      <c r="G21" s="208"/>
      <c r="H21" s="208"/>
      <c r="I21" s="208">
        <v>116601036.79000001</v>
      </c>
      <c r="J21" s="209">
        <f t="shared" ref="J21" si="0">F21-I21</f>
        <v>-116601036.79000001</v>
      </c>
    </row>
    <row r="22" spans="1:10" s="173" customFormat="1" x14ac:dyDescent="0.25"/>
    <row r="23" spans="1:10" s="173" customFormat="1" ht="15.75" x14ac:dyDescent="0.25">
      <c r="A23" s="210" t="s">
        <v>183</v>
      </c>
      <c r="B23" s="210"/>
      <c r="C23" s="210"/>
      <c r="D23" s="210"/>
      <c r="E23" s="210"/>
      <c r="F23" s="210"/>
      <c r="G23" s="210"/>
      <c r="H23" s="210"/>
    </row>
    <row r="24" spans="1:10" s="173" customFormat="1" ht="15.75" x14ac:dyDescent="0.25">
      <c r="A24" s="186"/>
      <c r="B24" s="186"/>
      <c r="C24" s="186"/>
      <c r="D24" s="186"/>
      <c r="E24" s="186"/>
      <c r="F24" s="211"/>
      <c r="G24" s="186"/>
      <c r="H24" s="186"/>
    </row>
    <row r="25" spans="1:10" s="173" customFormat="1" ht="15.75" x14ac:dyDescent="0.25">
      <c r="A25" s="186" t="s">
        <v>177</v>
      </c>
      <c r="B25" s="186"/>
      <c r="C25" s="186"/>
      <c r="D25" s="186"/>
      <c r="E25" s="186"/>
      <c r="F25" s="186"/>
      <c r="G25" s="186"/>
      <c r="H25" s="186"/>
    </row>
    <row r="26" spans="1:10" s="173" customFormat="1" ht="15.75" x14ac:dyDescent="0.25">
      <c r="A26" s="212" t="s">
        <v>161</v>
      </c>
      <c r="B26" s="212"/>
      <c r="C26" s="212"/>
      <c r="D26" s="186"/>
      <c r="E26" s="186"/>
      <c r="F26" s="186"/>
      <c r="G26" s="186"/>
      <c r="H26" s="186"/>
    </row>
    <row r="27" spans="1:10" s="173" customFormat="1" x14ac:dyDescent="0.25"/>
    <row r="28" spans="1:10" s="173" customFormat="1" x14ac:dyDescent="0.25"/>
  </sheetData>
  <mergeCells count="17">
    <mergeCell ref="A21:E21"/>
    <mergeCell ref="A23:H23"/>
    <mergeCell ref="A26:C26"/>
    <mergeCell ref="A11:H11"/>
    <mergeCell ref="A13:H13"/>
    <mergeCell ref="A15:H15"/>
    <mergeCell ref="A16:A17"/>
    <mergeCell ref="B16:E16"/>
    <mergeCell ref="F16:H16"/>
    <mergeCell ref="F1:H1"/>
    <mergeCell ref="F3:H3"/>
    <mergeCell ref="D4:H4"/>
    <mergeCell ref="E5:H5"/>
    <mergeCell ref="E6:H6"/>
    <mergeCell ref="F8:H8"/>
    <mergeCell ref="A9:H9"/>
    <mergeCell ref="A10:H10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4"/>
  <sheetViews>
    <sheetView view="pageBreakPreview" zoomScale="60" zoomScaleNormal="90" workbookViewId="0">
      <selection activeCell="E12" sqref="E12"/>
    </sheetView>
  </sheetViews>
  <sheetFormatPr defaultColWidth="9" defaultRowHeight="15.75" x14ac:dyDescent="0.25"/>
  <cols>
    <col min="1" max="1" width="35.5703125" style="1" customWidth="1"/>
    <col min="2" max="2" width="7.7109375" style="1" customWidth="1"/>
    <col min="3" max="4" width="15.140625" style="2" hidden="1" customWidth="1"/>
    <col min="5" max="6" width="13.5703125" style="2" customWidth="1"/>
    <col min="7" max="8" width="13.140625" style="2" customWidth="1"/>
    <col min="9" max="10" width="14.140625" style="1" customWidth="1"/>
    <col min="11" max="11" width="13.28515625" style="2" customWidth="1"/>
    <col min="12" max="12" width="13.5703125" style="1" customWidth="1"/>
    <col min="13" max="13" width="13.28515625" style="1" customWidth="1"/>
    <col min="14" max="14" width="13.7109375" style="2" customWidth="1"/>
    <col min="15" max="15" width="14.85546875" style="1" customWidth="1"/>
    <col min="16" max="16" width="13.28515625" style="1" customWidth="1"/>
    <col min="17" max="258" width="9" style="1"/>
    <col min="259" max="259" width="35.5703125" style="1" customWidth="1"/>
    <col min="260" max="260" width="7.7109375" style="1" customWidth="1"/>
    <col min="261" max="261" width="8.85546875" style="1" customWidth="1"/>
    <col min="262" max="262" width="14.7109375" style="1" customWidth="1"/>
    <col min="263" max="263" width="10" style="1" customWidth="1"/>
    <col min="264" max="264" width="8.85546875" style="1" customWidth="1"/>
    <col min="265" max="265" width="14.7109375" style="1" customWidth="1"/>
    <col min="266" max="266" width="10" style="1" customWidth="1"/>
    <col min="267" max="267" width="9" style="1"/>
    <col min="268" max="268" width="14.7109375" style="1" customWidth="1"/>
    <col min="269" max="269" width="10" style="1" customWidth="1"/>
    <col min="270" max="270" width="8.7109375" style="1" customWidth="1"/>
    <col min="271" max="271" width="14.85546875" style="1" customWidth="1"/>
    <col min="272" max="272" width="9.5703125" style="1" customWidth="1"/>
    <col min="273" max="514" width="9" style="1"/>
    <col min="515" max="515" width="35.5703125" style="1" customWidth="1"/>
    <col min="516" max="516" width="7.7109375" style="1" customWidth="1"/>
    <col min="517" max="517" width="8.85546875" style="1" customWidth="1"/>
    <col min="518" max="518" width="14.7109375" style="1" customWidth="1"/>
    <col min="519" max="519" width="10" style="1" customWidth="1"/>
    <col min="520" max="520" width="8.85546875" style="1" customWidth="1"/>
    <col min="521" max="521" width="14.7109375" style="1" customWidth="1"/>
    <col min="522" max="522" width="10" style="1" customWidth="1"/>
    <col min="523" max="523" width="9" style="1"/>
    <col min="524" max="524" width="14.7109375" style="1" customWidth="1"/>
    <col min="525" max="525" width="10" style="1" customWidth="1"/>
    <col min="526" max="526" width="8.7109375" style="1" customWidth="1"/>
    <col min="527" max="527" width="14.85546875" style="1" customWidth="1"/>
    <col min="528" max="528" width="9.5703125" style="1" customWidth="1"/>
    <col min="529" max="770" width="9" style="1"/>
    <col min="771" max="771" width="35.5703125" style="1" customWidth="1"/>
    <col min="772" max="772" width="7.7109375" style="1" customWidth="1"/>
    <col min="773" max="773" width="8.85546875" style="1" customWidth="1"/>
    <col min="774" max="774" width="14.7109375" style="1" customWidth="1"/>
    <col min="775" max="775" width="10" style="1" customWidth="1"/>
    <col min="776" max="776" width="8.85546875" style="1" customWidth="1"/>
    <col min="777" max="777" width="14.7109375" style="1" customWidth="1"/>
    <col min="778" max="778" width="10" style="1" customWidth="1"/>
    <col min="779" max="779" width="9" style="1"/>
    <col min="780" max="780" width="14.7109375" style="1" customWidth="1"/>
    <col min="781" max="781" width="10" style="1" customWidth="1"/>
    <col min="782" max="782" width="8.7109375" style="1" customWidth="1"/>
    <col min="783" max="783" width="14.85546875" style="1" customWidth="1"/>
    <col min="784" max="784" width="9.5703125" style="1" customWidth="1"/>
    <col min="785" max="1026" width="9" style="1"/>
    <col min="1027" max="1027" width="35.5703125" style="1" customWidth="1"/>
    <col min="1028" max="1028" width="7.7109375" style="1" customWidth="1"/>
    <col min="1029" max="1029" width="8.85546875" style="1" customWidth="1"/>
    <col min="1030" max="1030" width="14.7109375" style="1" customWidth="1"/>
    <col min="1031" max="1031" width="10" style="1" customWidth="1"/>
    <col min="1032" max="1032" width="8.85546875" style="1" customWidth="1"/>
    <col min="1033" max="1033" width="14.7109375" style="1" customWidth="1"/>
    <col min="1034" max="1034" width="10" style="1" customWidth="1"/>
    <col min="1035" max="1035" width="9" style="1"/>
    <col min="1036" max="1036" width="14.7109375" style="1" customWidth="1"/>
    <col min="1037" max="1037" width="10" style="1" customWidth="1"/>
    <col min="1038" max="1038" width="8.7109375" style="1" customWidth="1"/>
    <col min="1039" max="1039" width="14.85546875" style="1" customWidth="1"/>
    <col min="1040" max="1040" width="9.5703125" style="1" customWidth="1"/>
    <col min="1041" max="1282" width="9" style="1"/>
    <col min="1283" max="1283" width="35.5703125" style="1" customWidth="1"/>
    <col min="1284" max="1284" width="7.7109375" style="1" customWidth="1"/>
    <col min="1285" max="1285" width="8.85546875" style="1" customWidth="1"/>
    <col min="1286" max="1286" width="14.7109375" style="1" customWidth="1"/>
    <col min="1287" max="1287" width="10" style="1" customWidth="1"/>
    <col min="1288" max="1288" width="8.85546875" style="1" customWidth="1"/>
    <col min="1289" max="1289" width="14.7109375" style="1" customWidth="1"/>
    <col min="1290" max="1290" width="10" style="1" customWidth="1"/>
    <col min="1291" max="1291" width="9" style="1"/>
    <col min="1292" max="1292" width="14.7109375" style="1" customWidth="1"/>
    <col min="1293" max="1293" width="10" style="1" customWidth="1"/>
    <col min="1294" max="1294" width="8.7109375" style="1" customWidth="1"/>
    <col min="1295" max="1295" width="14.85546875" style="1" customWidth="1"/>
    <col min="1296" max="1296" width="9.5703125" style="1" customWidth="1"/>
    <col min="1297" max="1538" width="9" style="1"/>
    <col min="1539" max="1539" width="35.5703125" style="1" customWidth="1"/>
    <col min="1540" max="1540" width="7.7109375" style="1" customWidth="1"/>
    <col min="1541" max="1541" width="8.85546875" style="1" customWidth="1"/>
    <col min="1542" max="1542" width="14.7109375" style="1" customWidth="1"/>
    <col min="1543" max="1543" width="10" style="1" customWidth="1"/>
    <col min="1544" max="1544" width="8.85546875" style="1" customWidth="1"/>
    <col min="1545" max="1545" width="14.7109375" style="1" customWidth="1"/>
    <col min="1546" max="1546" width="10" style="1" customWidth="1"/>
    <col min="1547" max="1547" width="9" style="1"/>
    <col min="1548" max="1548" width="14.7109375" style="1" customWidth="1"/>
    <col min="1549" max="1549" width="10" style="1" customWidth="1"/>
    <col min="1550" max="1550" width="8.7109375" style="1" customWidth="1"/>
    <col min="1551" max="1551" width="14.85546875" style="1" customWidth="1"/>
    <col min="1552" max="1552" width="9.5703125" style="1" customWidth="1"/>
    <col min="1553" max="1794" width="9" style="1"/>
    <col min="1795" max="1795" width="35.5703125" style="1" customWidth="1"/>
    <col min="1796" max="1796" width="7.7109375" style="1" customWidth="1"/>
    <col min="1797" max="1797" width="8.85546875" style="1" customWidth="1"/>
    <col min="1798" max="1798" width="14.7109375" style="1" customWidth="1"/>
    <col min="1799" max="1799" width="10" style="1" customWidth="1"/>
    <col min="1800" max="1800" width="8.85546875" style="1" customWidth="1"/>
    <col min="1801" max="1801" width="14.7109375" style="1" customWidth="1"/>
    <col min="1802" max="1802" width="10" style="1" customWidth="1"/>
    <col min="1803" max="1803" width="9" style="1"/>
    <col min="1804" max="1804" width="14.7109375" style="1" customWidth="1"/>
    <col min="1805" max="1805" width="10" style="1" customWidth="1"/>
    <col min="1806" max="1806" width="8.7109375" style="1" customWidth="1"/>
    <col min="1807" max="1807" width="14.85546875" style="1" customWidth="1"/>
    <col min="1808" max="1808" width="9.5703125" style="1" customWidth="1"/>
    <col min="1809" max="2050" width="9" style="1"/>
    <col min="2051" max="2051" width="35.5703125" style="1" customWidth="1"/>
    <col min="2052" max="2052" width="7.7109375" style="1" customWidth="1"/>
    <col min="2053" max="2053" width="8.85546875" style="1" customWidth="1"/>
    <col min="2054" max="2054" width="14.7109375" style="1" customWidth="1"/>
    <col min="2055" max="2055" width="10" style="1" customWidth="1"/>
    <col min="2056" max="2056" width="8.85546875" style="1" customWidth="1"/>
    <col min="2057" max="2057" width="14.7109375" style="1" customWidth="1"/>
    <col min="2058" max="2058" width="10" style="1" customWidth="1"/>
    <col min="2059" max="2059" width="9" style="1"/>
    <col min="2060" max="2060" width="14.7109375" style="1" customWidth="1"/>
    <col min="2061" max="2061" width="10" style="1" customWidth="1"/>
    <col min="2062" max="2062" width="8.7109375" style="1" customWidth="1"/>
    <col min="2063" max="2063" width="14.85546875" style="1" customWidth="1"/>
    <col min="2064" max="2064" width="9.5703125" style="1" customWidth="1"/>
    <col min="2065" max="2306" width="9" style="1"/>
    <col min="2307" max="2307" width="35.5703125" style="1" customWidth="1"/>
    <col min="2308" max="2308" width="7.7109375" style="1" customWidth="1"/>
    <col min="2309" max="2309" width="8.85546875" style="1" customWidth="1"/>
    <col min="2310" max="2310" width="14.7109375" style="1" customWidth="1"/>
    <col min="2311" max="2311" width="10" style="1" customWidth="1"/>
    <col min="2312" max="2312" width="8.85546875" style="1" customWidth="1"/>
    <col min="2313" max="2313" width="14.7109375" style="1" customWidth="1"/>
    <col min="2314" max="2314" width="10" style="1" customWidth="1"/>
    <col min="2315" max="2315" width="9" style="1"/>
    <col min="2316" max="2316" width="14.7109375" style="1" customWidth="1"/>
    <col min="2317" max="2317" width="10" style="1" customWidth="1"/>
    <col min="2318" max="2318" width="8.7109375" style="1" customWidth="1"/>
    <col min="2319" max="2319" width="14.85546875" style="1" customWidth="1"/>
    <col min="2320" max="2320" width="9.5703125" style="1" customWidth="1"/>
    <col min="2321" max="2562" width="9" style="1"/>
    <col min="2563" max="2563" width="35.5703125" style="1" customWidth="1"/>
    <col min="2564" max="2564" width="7.7109375" style="1" customWidth="1"/>
    <col min="2565" max="2565" width="8.85546875" style="1" customWidth="1"/>
    <col min="2566" max="2566" width="14.7109375" style="1" customWidth="1"/>
    <col min="2567" max="2567" width="10" style="1" customWidth="1"/>
    <col min="2568" max="2568" width="8.85546875" style="1" customWidth="1"/>
    <col min="2569" max="2569" width="14.7109375" style="1" customWidth="1"/>
    <col min="2570" max="2570" width="10" style="1" customWidth="1"/>
    <col min="2571" max="2571" width="9" style="1"/>
    <col min="2572" max="2572" width="14.7109375" style="1" customWidth="1"/>
    <col min="2573" max="2573" width="10" style="1" customWidth="1"/>
    <col min="2574" max="2574" width="8.7109375" style="1" customWidth="1"/>
    <col min="2575" max="2575" width="14.85546875" style="1" customWidth="1"/>
    <col min="2576" max="2576" width="9.5703125" style="1" customWidth="1"/>
    <col min="2577" max="2818" width="9" style="1"/>
    <col min="2819" max="2819" width="35.5703125" style="1" customWidth="1"/>
    <col min="2820" max="2820" width="7.7109375" style="1" customWidth="1"/>
    <col min="2821" max="2821" width="8.85546875" style="1" customWidth="1"/>
    <col min="2822" max="2822" width="14.7109375" style="1" customWidth="1"/>
    <col min="2823" max="2823" width="10" style="1" customWidth="1"/>
    <col min="2824" max="2824" width="8.85546875" style="1" customWidth="1"/>
    <col min="2825" max="2825" width="14.7109375" style="1" customWidth="1"/>
    <col min="2826" max="2826" width="10" style="1" customWidth="1"/>
    <col min="2827" max="2827" width="9" style="1"/>
    <col min="2828" max="2828" width="14.7109375" style="1" customWidth="1"/>
    <col min="2829" max="2829" width="10" style="1" customWidth="1"/>
    <col min="2830" max="2830" width="8.7109375" style="1" customWidth="1"/>
    <col min="2831" max="2831" width="14.85546875" style="1" customWidth="1"/>
    <col min="2832" max="2832" width="9.5703125" style="1" customWidth="1"/>
    <col min="2833" max="3074" width="9" style="1"/>
    <col min="3075" max="3075" width="35.5703125" style="1" customWidth="1"/>
    <col min="3076" max="3076" width="7.7109375" style="1" customWidth="1"/>
    <col min="3077" max="3077" width="8.85546875" style="1" customWidth="1"/>
    <col min="3078" max="3078" width="14.7109375" style="1" customWidth="1"/>
    <col min="3079" max="3079" width="10" style="1" customWidth="1"/>
    <col min="3080" max="3080" width="8.85546875" style="1" customWidth="1"/>
    <col min="3081" max="3081" width="14.7109375" style="1" customWidth="1"/>
    <col min="3082" max="3082" width="10" style="1" customWidth="1"/>
    <col min="3083" max="3083" width="9" style="1"/>
    <col min="3084" max="3084" width="14.7109375" style="1" customWidth="1"/>
    <col min="3085" max="3085" width="10" style="1" customWidth="1"/>
    <col min="3086" max="3086" width="8.7109375" style="1" customWidth="1"/>
    <col min="3087" max="3087" width="14.85546875" style="1" customWidth="1"/>
    <col min="3088" max="3088" width="9.5703125" style="1" customWidth="1"/>
    <col min="3089" max="3330" width="9" style="1"/>
    <col min="3331" max="3331" width="35.5703125" style="1" customWidth="1"/>
    <col min="3332" max="3332" width="7.7109375" style="1" customWidth="1"/>
    <col min="3333" max="3333" width="8.85546875" style="1" customWidth="1"/>
    <col min="3334" max="3334" width="14.7109375" style="1" customWidth="1"/>
    <col min="3335" max="3335" width="10" style="1" customWidth="1"/>
    <col min="3336" max="3336" width="8.85546875" style="1" customWidth="1"/>
    <col min="3337" max="3337" width="14.7109375" style="1" customWidth="1"/>
    <col min="3338" max="3338" width="10" style="1" customWidth="1"/>
    <col min="3339" max="3339" width="9" style="1"/>
    <col min="3340" max="3340" width="14.7109375" style="1" customWidth="1"/>
    <col min="3341" max="3341" width="10" style="1" customWidth="1"/>
    <col min="3342" max="3342" width="8.7109375" style="1" customWidth="1"/>
    <col min="3343" max="3343" width="14.85546875" style="1" customWidth="1"/>
    <col min="3344" max="3344" width="9.5703125" style="1" customWidth="1"/>
    <col min="3345" max="3586" width="9" style="1"/>
    <col min="3587" max="3587" width="35.5703125" style="1" customWidth="1"/>
    <col min="3588" max="3588" width="7.7109375" style="1" customWidth="1"/>
    <col min="3589" max="3589" width="8.85546875" style="1" customWidth="1"/>
    <col min="3590" max="3590" width="14.7109375" style="1" customWidth="1"/>
    <col min="3591" max="3591" width="10" style="1" customWidth="1"/>
    <col min="3592" max="3592" width="8.85546875" style="1" customWidth="1"/>
    <col min="3593" max="3593" width="14.7109375" style="1" customWidth="1"/>
    <col min="3594" max="3594" width="10" style="1" customWidth="1"/>
    <col min="3595" max="3595" width="9" style="1"/>
    <col min="3596" max="3596" width="14.7109375" style="1" customWidth="1"/>
    <col min="3597" max="3597" width="10" style="1" customWidth="1"/>
    <col min="3598" max="3598" width="8.7109375" style="1" customWidth="1"/>
    <col min="3599" max="3599" width="14.85546875" style="1" customWidth="1"/>
    <col min="3600" max="3600" width="9.5703125" style="1" customWidth="1"/>
    <col min="3601" max="3842" width="9" style="1"/>
    <col min="3843" max="3843" width="35.5703125" style="1" customWidth="1"/>
    <col min="3844" max="3844" width="7.7109375" style="1" customWidth="1"/>
    <col min="3845" max="3845" width="8.85546875" style="1" customWidth="1"/>
    <col min="3846" max="3846" width="14.7109375" style="1" customWidth="1"/>
    <col min="3847" max="3847" width="10" style="1" customWidth="1"/>
    <col min="3848" max="3848" width="8.85546875" style="1" customWidth="1"/>
    <col min="3849" max="3849" width="14.7109375" style="1" customWidth="1"/>
    <col min="3850" max="3850" width="10" style="1" customWidth="1"/>
    <col min="3851" max="3851" width="9" style="1"/>
    <col min="3852" max="3852" width="14.7109375" style="1" customWidth="1"/>
    <col min="3853" max="3853" width="10" style="1" customWidth="1"/>
    <col min="3854" max="3854" width="8.7109375" style="1" customWidth="1"/>
    <col min="3855" max="3855" width="14.85546875" style="1" customWidth="1"/>
    <col min="3856" max="3856" width="9.5703125" style="1" customWidth="1"/>
    <col min="3857" max="4098" width="9" style="1"/>
    <col min="4099" max="4099" width="35.5703125" style="1" customWidth="1"/>
    <col min="4100" max="4100" width="7.7109375" style="1" customWidth="1"/>
    <col min="4101" max="4101" width="8.85546875" style="1" customWidth="1"/>
    <col min="4102" max="4102" width="14.7109375" style="1" customWidth="1"/>
    <col min="4103" max="4103" width="10" style="1" customWidth="1"/>
    <col min="4104" max="4104" width="8.85546875" style="1" customWidth="1"/>
    <col min="4105" max="4105" width="14.7109375" style="1" customWidth="1"/>
    <col min="4106" max="4106" width="10" style="1" customWidth="1"/>
    <col min="4107" max="4107" width="9" style="1"/>
    <col min="4108" max="4108" width="14.7109375" style="1" customWidth="1"/>
    <col min="4109" max="4109" width="10" style="1" customWidth="1"/>
    <col min="4110" max="4110" width="8.7109375" style="1" customWidth="1"/>
    <col min="4111" max="4111" width="14.85546875" style="1" customWidth="1"/>
    <col min="4112" max="4112" width="9.5703125" style="1" customWidth="1"/>
    <col min="4113" max="4354" width="9" style="1"/>
    <col min="4355" max="4355" width="35.5703125" style="1" customWidth="1"/>
    <col min="4356" max="4356" width="7.7109375" style="1" customWidth="1"/>
    <col min="4357" max="4357" width="8.85546875" style="1" customWidth="1"/>
    <col min="4358" max="4358" width="14.7109375" style="1" customWidth="1"/>
    <col min="4359" max="4359" width="10" style="1" customWidth="1"/>
    <col min="4360" max="4360" width="8.85546875" style="1" customWidth="1"/>
    <col min="4361" max="4361" width="14.7109375" style="1" customWidth="1"/>
    <col min="4362" max="4362" width="10" style="1" customWidth="1"/>
    <col min="4363" max="4363" width="9" style="1"/>
    <col min="4364" max="4364" width="14.7109375" style="1" customWidth="1"/>
    <col min="4365" max="4365" width="10" style="1" customWidth="1"/>
    <col min="4366" max="4366" width="8.7109375" style="1" customWidth="1"/>
    <col min="4367" max="4367" width="14.85546875" style="1" customWidth="1"/>
    <col min="4368" max="4368" width="9.5703125" style="1" customWidth="1"/>
    <col min="4369" max="4610" width="9" style="1"/>
    <col min="4611" max="4611" width="35.5703125" style="1" customWidth="1"/>
    <col min="4612" max="4612" width="7.7109375" style="1" customWidth="1"/>
    <col min="4613" max="4613" width="8.85546875" style="1" customWidth="1"/>
    <col min="4614" max="4614" width="14.7109375" style="1" customWidth="1"/>
    <col min="4615" max="4615" width="10" style="1" customWidth="1"/>
    <col min="4616" max="4616" width="8.85546875" style="1" customWidth="1"/>
    <col min="4617" max="4617" width="14.7109375" style="1" customWidth="1"/>
    <col min="4618" max="4618" width="10" style="1" customWidth="1"/>
    <col min="4619" max="4619" width="9" style="1"/>
    <col min="4620" max="4620" width="14.7109375" style="1" customWidth="1"/>
    <col min="4621" max="4621" width="10" style="1" customWidth="1"/>
    <col min="4622" max="4622" width="8.7109375" style="1" customWidth="1"/>
    <col min="4623" max="4623" width="14.85546875" style="1" customWidth="1"/>
    <col min="4624" max="4624" width="9.5703125" style="1" customWidth="1"/>
    <col min="4625" max="4866" width="9" style="1"/>
    <col min="4867" max="4867" width="35.5703125" style="1" customWidth="1"/>
    <col min="4868" max="4868" width="7.7109375" style="1" customWidth="1"/>
    <col min="4869" max="4869" width="8.85546875" style="1" customWidth="1"/>
    <col min="4870" max="4870" width="14.7109375" style="1" customWidth="1"/>
    <col min="4871" max="4871" width="10" style="1" customWidth="1"/>
    <col min="4872" max="4872" width="8.85546875" style="1" customWidth="1"/>
    <col min="4873" max="4873" width="14.7109375" style="1" customWidth="1"/>
    <col min="4874" max="4874" width="10" style="1" customWidth="1"/>
    <col min="4875" max="4875" width="9" style="1"/>
    <col min="4876" max="4876" width="14.7109375" style="1" customWidth="1"/>
    <col min="4877" max="4877" width="10" style="1" customWidth="1"/>
    <col min="4878" max="4878" width="8.7109375" style="1" customWidth="1"/>
    <col min="4879" max="4879" width="14.85546875" style="1" customWidth="1"/>
    <col min="4880" max="4880" width="9.5703125" style="1" customWidth="1"/>
    <col min="4881" max="5122" width="9" style="1"/>
    <col min="5123" max="5123" width="35.5703125" style="1" customWidth="1"/>
    <col min="5124" max="5124" width="7.7109375" style="1" customWidth="1"/>
    <col min="5125" max="5125" width="8.85546875" style="1" customWidth="1"/>
    <col min="5126" max="5126" width="14.7109375" style="1" customWidth="1"/>
    <col min="5127" max="5127" width="10" style="1" customWidth="1"/>
    <col min="5128" max="5128" width="8.85546875" style="1" customWidth="1"/>
    <col min="5129" max="5129" width="14.7109375" style="1" customWidth="1"/>
    <col min="5130" max="5130" width="10" style="1" customWidth="1"/>
    <col min="5131" max="5131" width="9" style="1"/>
    <col min="5132" max="5132" width="14.7109375" style="1" customWidth="1"/>
    <col min="5133" max="5133" width="10" style="1" customWidth="1"/>
    <col min="5134" max="5134" width="8.7109375" style="1" customWidth="1"/>
    <col min="5135" max="5135" width="14.85546875" style="1" customWidth="1"/>
    <col min="5136" max="5136" width="9.5703125" style="1" customWidth="1"/>
    <col min="5137" max="5378" width="9" style="1"/>
    <col min="5379" max="5379" width="35.5703125" style="1" customWidth="1"/>
    <col min="5380" max="5380" width="7.7109375" style="1" customWidth="1"/>
    <col min="5381" max="5381" width="8.85546875" style="1" customWidth="1"/>
    <col min="5382" max="5382" width="14.7109375" style="1" customWidth="1"/>
    <col min="5383" max="5383" width="10" style="1" customWidth="1"/>
    <col min="5384" max="5384" width="8.85546875" style="1" customWidth="1"/>
    <col min="5385" max="5385" width="14.7109375" style="1" customWidth="1"/>
    <col min="5386" max="5386" width="10" style="1" customWidth="1"/>
    <col min="5387" max="5387" width="9" style="1"/>
    <col min="5388" max="5388" width="14.7109375" style="1" customWidth="1"/>
    <col min="5389" max="5389" width="10" style="1" customWidth="1"/>
    <col min="5390" max="5390" width="8.7109375" style="1" customWidth="1"/>
    <col min="5391" max="5391" width="14.85546875" style="1" customWidth="1"/>
    <col min="5392" max="5392" width="9.5703125" style="1" customWidth="1"/>
    <col min="5393" max="5634" width="9" style="1"/>
    <col min="5635" max="5635" width="35.5703125" style="1" customWidth="1"/>
    <col min="5636" max="5636" width="7.7109375" style="1" customWidth="1"/>
    <col min="5637" max="5637" width="8.85546875" style="1" customWidth="1"/>
    <col min="5638" max="5638" width="14.7109375" style="1" customWidth="1"/>
    <col min="5639" max="5639" width="10" style="1" customWidth="1"/>
    <col min="5640" max="5640" width="8.85546875" style="1" customWidth="1"/>
    <col min="5641" max="5641" width="14.7109375" style="1" customWidth="1"/>
    <col min="5642" max="5642" width="10" style="1" customWidth="1"/>
    <col min="5643" max="5643" width="9" style="1"/>
    <col min="5644" max="5644" width="14.7109375" style="1" customWidth="1"/>
    <col min="5645" max="5645" width="10" style="1" customWidth="1"/>
    <col min="5646" max="5646" width="8.7109375" style="1" customWidth="1"/>
    <col min="5647" max="5647" width="14.85546875" style="1" customWidth="1"/>
    <col min="5648" max="5648" width="9.5703125" style="1" customWidth="1"/>
    <col min="5649" max="5890" width="9" style="1"/>
    <col min="5891" max="5891" width="35.5703125" style="1" customWidth="1"/>
    <col min="5892" max="5892" width="7.7109375" style="1" customWidth="1"/>
    <col min="5893" max="5893" width="8.85546875" style="1" customWidth="1"/>
    <col min="5894" max="5894" width="14.7109375" style="1" customWidth="1"/>
    <col min="5895" max="5895" width="10" style="1" customWidth="1"/>
    <col min="5896" max="5896" width="8.85546875" style="1" customWidth="1"/>
    <col min="5897" max="5897" width="14.7109375" style="1" customWidth="1"/>
    <col min="5898" max="5898" width="10" style="1" customWidth="1"/>
    <col min="5899" max="5899" width="9" style="1"/>
    <col min="5900" max="5900" width="14.7109375" style="1" customWidth="1"/>
    <col min="5901" max="5901" width="10" style="1" customWidth="1"/>
    <col min="5902" max="5902" width="8.7109375" style="1" customWidth="1"/>
    <col min="5903" max="5903" width="14.85546875" style="1" customWidth="1"/>
    <col min="5904" max="5904" width="9.5703125" style="1" customWidth="1"/>
    <col min="5905" max="6146" width="9" style="1"/>
    <col min="6147" max="6147" width="35.5703125" style="1" customWidth="1"/>
    <col min="6148" max="6148" width="7.7109375" style="1" customWidth="1"/>
    <col min="6149" max="6149" width="8.85546875" style="1" customWidth="1"/>
    <col min="6150" max="6150" width="14.7109375" style="1" customWidth="1"/>
    <col min="6151" max="6151" width="10" style="1" customWidth="1"/>
    <col min="6152" max="6152" width="8.85546875" style="1" customWidth="1"/>
    <col min="6153" max="6153" width="14.7109375" style="1" customWidth="1"/>
    <col min="6154" max="6154" width="10" style="1" customWidth="1"/>
    <col min="6155" max="6155" width="9" style="1"/>
    <col min="6156" max="6156" width="14.7109375" style="1" customWidth="1"/>
    <col min="6157" max="6157" width="10" style="1" customWidth="1"/>
    <col min="6158" max="6158" width="8.7109375" style="1" customWidth="1"/>
    <col min="6159" max="6159" width="14.85546875" style="1" customWidth="1"/>
    <col min="6160" max="6160" width="9.5703125" style="1" customWidth="1"/>
    <col min="6161" max="6402" width="9" style="1"/>
    <col min="6403" max="6403" width="35.5703125" style="1" customWidth="1"/>
    <col min="6404" max="6404" width="7.7109375" style="1" customWidth="1"/>
    <col min="6405" max="6405" width="8.85546875" style="1" customWidth="1"/>
    <col min="6406" max="6406" width="14.7109375" style="1" customWidth="1"/>
    <col min="6407" max="6407" width="10" style="1" customWidth="1"/>
    <col min="6408" max="6408" width="8.85546875" style="1" customWidth="1"/>
    <col min="6409" max="6409" width="14.7109375" style="1" customWidth="1"/>
    <col min="6410" max="6410" width="10" style="1" customWidth="1"/>
    <col min="6411" max="6411" width="9" style="1"/>
    <col min="6412" max="6412" width="14.7109375" style="1" customWidth="1"/>
    <col min="6413" max="6413" width="10" style="1" customWidth="1"/>
    <col min="6414" max="6414" width="8.7109375" style="1" customWidth="1"/>
    <col min="6415" max="6415" width="14.85546875" style="1" customWidth="1"/>
    <col min="6416" max="6416" width="9.5703125" style="1" customWidth="1"/>
    <col min="6417" max="6658" width="9" style="1"/>
    <col min="6659" max="6659" width="35.5703125" style="1" customWidth="1"/>
    <col min="6660" max="6660" width="7.7109375" style="1" customWidth="1"/>
    <col min="6661" max="6661" width="8.85546875" style="1" customWidth="1"/>
    <col min="6662" max="6662" width="14.7109375" style="1" customWidth="1"/>
    <col min="6663" max="6663" width="10" style="1" customWidth="1"/>
    <col min="6664" max="6664" width="8.85546875" style="1" customWidth="1"/>
    <col min="6665" max="6665" width="14.7109375" style="1" customWidth="1"/>
    <col min="6666" max="6666" width="10" style="1" customWidth="1"/>
    <col min="6667" max="6667" width="9" style="1"/>
    <col min="6668" max="6668" width="14.7109375" style="1" customWidth="1"/>
    <col min="6669" max="6669" width="10" style="1" customWidth="1"/>
    <col min="6670" max="6670" width="8.7109375" style="1" customWidth="1"/>
    <col min="6671" max="6671" width="14.85546875" style="1" customWidth="1"/>
    <col min="6672" max="6672" width="9.5703125" style="1" customWidth="1"/>
    <col min="6673" max="6914" width="9" style="1"/>
    <col min="6915" max="6915" width="35.5703125" style="1" customWidth="1"/>
    <col min="6916" max="6916" width="7.7109375" style="1" customWidth="1"/>
    <col min="6917" max="6917" width="8.85546875" style="1" customWidth="1"/>
    <col min="6918" max="6918" width="14.7109375" style="1" customWidth="1"/>
    <col min="6919" max="6919" width="10" style="1" customWidth="1"/>
    <col min="6920" max="6920" width="8.85546875" style="1" customWidth="1"/>
    <col min="6921" max="6921" width="14.7109375" style="1" customWidth="1"/>
    <col min="6922" max="6922" width="10" style="1" customWidth="1"/>
    <col min="6923" max="6923" width="9" style="1"/>
    <col min="6924" max="6924" width="14.7109375" style="1" customWidth="1"/>
    <col min="6925" max="6925" width="10" style="1" customWidth="1"/>
    <col min="6926" max="6926" width="8.7109375" style="1" customWidth="1"/>
    <col min="6927" max="6927" width="14.85546875" style="1" customWidth="1"/>
    <col min="6928" max="6928" width="9.5703125" style="1" customWidth="1"/>
    <col min="6929" max="7170" width="9" style="1"/>
    <col min="7171" max="7171" width="35.5703125" style="1" customWidth="1"/>
    <col min="7172" max="7172" width="7.7109375" style="1" customWidth="1"/>
    <col min="7173" max="7173" width="8.85546875" style="1" customWidth="1"/>
    <col min="7174" max="7174" width="14.7109375" style="1" customWidth="1"/>
    <col min="7175" max="7175" width="10" style="1" customWidth="1"/>
    <col min="7176" max="7176" width="8.85546875" style="1" customWidth="1"/>
    <col min="7177" max="7177" width="14.7109375" style="1" customWidth="1"/>
    <col min="7178" max="7178" width="10" style="1" customWidth="1"/>
    <col min="7179" max="7179" width="9" style="1"/>
    <col min="7180" max="7180" width="14.7109375" style="1" customWidth="1"/>
    <col min="7181" max="7181" width="10" style="1" customWidth="1"/>
    <col min="7182" max="7182" width="8.7109375" style="1" customWidth="1"/>
    <col min="7183" max="7183" width="14.85546875" style="1" customWidth="1"/>
    <col min="7184" max="7184" width="9.5703125" style="1" customWidth="1"/>
    <col min="7185" max="7426" width="9" style="1"/>
    <col min="7427" max="7427" width="35.5703125" style="1" customWidth="1"/>
    <col min="7428" max="7428" width="7.7109375" style="1" customWidth="1"/>
    <col min="7429" max="7429" width="8.85546875" style="1" customWidth="1"/>
    <col min="7430" max="7430" width="14.7109375" style="1" customWidth="1"/>
    <col min="7431" max="7431" width="10" style="1" customWidth="1"/>
    <col min="7432" max="7432" width="8.85546875" style="1" customWidth="1"/>
    <col min="7433" max="7433" width="14.7109375" style="1" customWidth="1"/>
    <col min="7434" max="7434" width="10" style="1" customWidth="1"/>
    <col min="7435" max="7435" width="9" style="1"/>
    <col min="7436" max="7436" width="14.7109375" style="1" customWidth="1"/>
    <col min="7437" max="7437" width="10" style="1" customWidth="1"/>
    <col min="7438" max="7438" width="8.7109375" style="1" customWidth="1"/>
    <col min="7439" max="7439" width="14.85546875" style="1" customWidth="1"/>
    <col min="7440" max="7440" width="9.5703125" style="1" customWidth="1"/>
    <col min="7441" max="7682" width="9" style="1"/>
    <col min="7683" max="7683" width="35.5703125" style="1" customWidth="1"/>
    <col min="7684" max="7684" width="7.7109375" style="1" customWidth="1"/>
    <col min="7685" max="7685" width="8.85546875" style="1" customWidth="1"/>
    <col min="7686" max="7686" width="14.7109375" style="1" customWidth="1"/>
    <col min="7687" max="7687" width="10" style="1" customWidth="1"/>
    <col min="7688" max="7688" width="8.85546875" style="1" customWidth="1"/>
    <col min="7689" max="7689" width="14.7109375" style="1" customWidth="1"/>
    <col min="7690" max="7690" width="10" style="1" customWidth="1"/>
    <col min="7691" max="7691" width="9" style="1"/>
    <col min="7692" max="7692" width="14.7109375" style="1" customWidth="1"/>
    <col min="7693" max="7693" width="10" style="1" customWidth="1"/>
    <col min="7694" max="7694" width="8.7109375" style="1" customWidth="1"/>
    <col min="7695" max="7695" width="14.85546875" style="1" customWidth="1"/>
    <col min="7696" max="7696" width="9.5703125" style="1" customWidth="1"/>
    <col min="7697" max="7938" width="9" style="1"/>
    <col min="7939" max="7939" width="35.5703125" style="1" customWidth="1"/>
    <col min="7940" max="7940" width="7.7109375" style="1" customWidth="1"/>
    <col min="7941" max="7941" width="8.85546875" style="1" customWidth="1"/>
    <col min="7942" max="7942" width="14.7109375" style="1" customWidth="1"/>
    <col min="7943" max="7943" width="10" style="1" customWidth="1"/>
    <col min="7944" max="7944" width="8.85546875" style="1" customWidth="1"/>
    <col min="7945" max="7945" width="14.7109375" style="1" customWidth="1"/>
    <col min="7946" max="7946" width="10" style="1" customWidth="1"/>
    <col min="7947" max="7947" width="9" style="1"/>
    <col min="7948" max="7948" width="14.7109375" style="1" customWidth="1"/>
    <col min="7949" max="7949" width="10" style="1" customWidth="1"/>
    <col min="7950" max="7950" width="8.7109375" style="1" customWidth="1"/>
    <col min="7951" max="7951" width="14.85546875" style="1" customWidth="1"/>
    <col min="7952" max="7952" width="9.5703125" style="1" customWidth="1"/>
    <col min="7953" max="8194" width="9" style="1"/>
    <col min="8195" max="8195" width="35.5703125" style="1" customWidth="1"/>
    <col min="8196" max="8196" width="7.7109375" style="1" customWidth="1"/>
    <col min="8197" max="8197" width="8.85546875" style="1" customWidth="1"/>
    <col min="8198" max="8198" width="14.7109375" style="1" customWidth="1"/>
    <col min="8199" max="8199" width="10" style="1" customWidth="1"/>
    <col min="8200" max="8200" width="8.85546875" style="1" customWidth="1"/>
    <col min="8201" max="8201" width="14.7109375" style="1" customWidth="1"/>
    <col min="8202" max="8202" width="10" style="1" customWidth="1"/>
    <col min="8203" max="8203" width="9" style="1"/>
    <col min="8204" max="8204" width="14.7109375" style="1" customWidth="1"/>
    <col min="8205" max="8205" width="10" style="1" customWidth="1"/>
    <col min="8206" max="8206" width="8.7109375" style="1" customWidth="1"/>
    <col min="8207" max="8207" width="14.85546875" style="1" customWidth="1"/>
    <col min="8208" max="8208" width="9.5703125" style="1" customWidth="1"/>
    <col min="8209" max="8450" width="9" style="1"/>
    <col min="8451" max="8451" width="35.5703125" style="1" customWidth="1"/>
    <col min="8452" max="8452" width="7.7109375" style="1" customWidth="1"/>
    <col min="8453" max="8453" width="8.85546875" style="1" customWidth="1"/>
    <col min="8454" max="8454" width="14.7109375" style="1" customWidth="1"/>
    <col min="8455" max="8455" width="10" style="1" customWidth="1"/>
    <col min="8456" max="8456" width="8.85546875" style="1" customWidth="1"/>
    <col min="8457" max="8457" width="14.7109375" style="1" customWidth="1"/>
    <col min="8458" max="8458" width="10" style="1" customWidth="1"/>
    <col min="8459" max="8459" width="9" style="1"/>
    <col min="8460" max="8460" width="14.7109375" style="1" customWidth="1"/>
    <col min="8461" max="8461" width="10" style="1" customWidth="1"/>
    <col min="8462" max="8462" width="8.7109375" style="1" customWidth="1"/>
    <col min="8463" max="8463" width="14.85546875" style="1" customWidth="1"/>
    <col min="8464" max="8464" width="9.5703125" style="1" customWidth="1"/>
    <col min="8465" max="8706" width="9" style="1"/>
    <col min="8707" max="8707" width="35.5703125" style="1" customWidth="1"/>
    <col min="8708" max="8708" width="7.7109375" style="1" customWidth="1"/>
    <col min="8709" max="8709" width="8.85546875" style="1" customWidth="1"/>
    <col min="8710" max="8710" width="14.7109375" style="1" customWidth="1"/>
    <col min="8711" max="8711" width="10" style="1" customWidth="1"/>
    <col min="8712" max="8712" width="8.85546875" style="1" customWidth="1"/>
    <col min="8713" max="8713" width="14.7109375" style="1" customWidth="1"/>
    <col min="8714" max="8714" width="10" style="1" customWidth="1"/>
    <col min="8715" max="8715" width="9" style="1"/>
    <col min="8716" max="8716" width="14.7109375" style="1" customWidth="1"/>
    <col min="8717" max="8717" width="10" style="1" customWidth="1"/>
    <col min="8718" max="8718" width="8.7109375" style="1" customWidth="1"/>
    <col min="8719" max="8719" width="14.85546875" style="1" customWidth="1"/>
    <col min="8720" max="8720" width="9.5703125" style="1" customWidth="1"/>
    <col min="8721" max="8962" width="9" style="1"/>
    <col min="8963" max="8963" width="35.5703125" style="1" customWidth="1"/>
    <col min="8964" max="8964" width="7.7109375" style="1" customWidth="1"/>
    <col min="8965" max="8965" width="8.85546875" style="1" customWidth="1"/>
    <col min="8966" max="8966" width="14.7109375" style="1" customWidth="1"/>
    <col min="8967" max="8967" width="10" style="1" customWidth="1"/>
    <col min="8968" max="8968" width="8.85546875" style="1" customWidth="1"/>
    <col min="8969" max="8969" width="14.7109375" style="1" customWidth="1"/>
    <col min="8970" max="8970" width="10" style="1" customWidth="1"/>
    <col min="8971" max="8971" width="9" style="1"/>
    <col min="8972" max="8972" width="14.7109375" style="1" customWidth="1"/>
    <col min="8973" max="8973" width="10" style="1" customWidth="1"/>
    <col min="8974" max="8974" width="8.7109375" style="1" customWidth="1"/>
    <col min="8975" max="8975" width="14.85546875" style="1" customWidth="1"/>
    <col min="8976" max="8976" width="9.5703125" style="1" customWidth="1"/>
    <col min="8977" max="9218" width="9" style="1"/>
    <col min="9219" max="9219" width="35.5703125" style="1" customWidth="1"/>
    <col min="9220" max="9220" width="7.7109375" style="1" customWidth="1"/>
    <col min="9221" max="9221" width="8.85546875" style="1" customWidth="1"/>
    <col min="9222" max="9222" width="14.7109375" style="1" customWidth="1"/>
    <col min="9223" max="9223" width="10" style="1" customWidth="1"/>
    <col min="9224" max="9224" width="8.85546875" style="1" customWidth="1"/>
    <col min="9225" max="9225" width="14.7109375" style="1" customWidth="1"/>
    <col min="9226" max="9226" width="10" style="1" customWidth="1"/>
    <col min="9227" max="9227" width="9" style="1"/>
    <col min="9228" max="9228" width="14.7109375" style="1" customWidth="1"/>
    <col min="9229" max="9229" width="10" style="1" customWidth="1"/>
    <col min="9230" max="9230" width="8.7109375" style="1" customWidth="1"/>
    <col min="9231" max="9231" width="14.85546875" style="1" customWidth="1"/>
    <col min="9232" max="9232" width="9.5703125" style="1" customWidth="1"/>
    <col min="9233" max="9474" width="9" style="1"/>
    <col min="9475" max="9475" width="35.5703125" style="1" customWidth="1"/>
    <col min="9476" max="9476" width="7.7109375" style="1" customWidth="1"/>
    <col min="9477" max="9477" width="8.85546875" style="1" customWidth="1"/>
    <col min="9478" max="9478" width="14.7109375" style="1" customWidth="1"/>
    <col min="9479" max="9479" width="10" style="1" customWidth="1"/>
    <col min="9480" max="9480" width="8.85546875" style="1" customWidth="1"/>
    <col min="9481" max="9481" width="14.7109375" style="1" customWidth="1"/>
    <col min="9482" max="9482" width="10" style="1" customWidth="1"/>
    <col min="9483" max="9483" width="9" style="1"/>
    <col min="9484" max="9484" width="14.7109375" style="1" customWidth="1"/>
    <col min="9485" max="9485" width="10" style="1" customWidth="1"/>
    <col min="9486" max="9486" width="8.7109375" style="1" customWidth="1"/>
    <col min="9487" max="9487" width="14.85546875" style="1" customWidth="1"/>
    <col min="9488" max="9488" width="9.5703125" style="1" customWidth="1"/>
    <col min="9489" max="9730" width="9" style="1"/>
    <col min="9731" max="9731" width="35.5703125" style="1" customWidth="1"/>
    <col min="9732" max="9732" width="7.7109375" style="1" customWidth="1"/>
    <col min="9733" max="9733" width="8.85546875" style="1" customWidth="1"/>
    <col min="9734" max="9734" width="14.7109375" style="1" customWidth="1"/>
    <col min="9735" max="9735" width="10" style="1" customWidth="1"/>
    <col min="9736" max="9736" width="8.85546875" style="1" customWidth="1"/>
    <col min="9737" max="9737" width="14.7109375" style="1" customWidth="1"/>
    <col min="9738" max="9738" width="10" style="1" customWidth="1"/>
    <col min="9739" max="9739" width="9" style="1"/>
    <col min="9740" max="9740" width="14.7109375" style="1" customWidth="1"/>
    <col min="9741" max="9741" width="10" style="1" customWidth="1"/>
    <col min="9742" max="9742" width="8.7109375" style="1" customWidth="1"/>
    <col min="9743" max="9743" width="14.85546875" style="1" customWidth="1"/>
    <col min="9744" max="9744" width="9.5703125" style="1" customWidth="1"/>
    <col min="9745" max="9986" width="9" style="1"/>
    <col min="9987" max="9987" width="35.5703125" style="1" customWidth="1"/>
    <col min="9988" max="9988" width="7.7109375" style="1" customWidth="1"/>
    <col min="9989" max="9989" width="8.85546875" style="1" customWidth="1"/>
    <col min="9990" max="9990" width="14.7109375" style="1" customWidth="1"/>
    <col min="9991" max="9991" width="10" style="1" customWidth="1"/>
    <col min="9992" max="9992" width="8.85546875" style="1" customWidth="1"/>
    <col min="9993" max="9993" width="14.7109375" style="1" customWidth="1"/>
    <col min="9994" max="9994" width="10" style="1" customWidth="1"/>
    <col min="9995" max="9995" width="9" style="1"/>
    <col min="9996" max="9996" width="14.7109375" style="1" customWidth="1"/>
    <col min="9997" max="9997" width="10" style="1" customWidth="1"/>
    <col min="9998" max="9998" width="8.7109375" style="1" customWidth="1"/>
    <col min="9999" max="9999" width="14.85546875" style="1" customWidth="1"/>
    <col min="10000" max="10000" width="9.5703125" style="1" customWidth="1"/>
    <col min="10001" max="10242" width="9" style="1"/>
    <col min="10243" max="10243" width="35.5703125" style="1" customWidth="1"/>
    <col min="10244" max="10244" width="7.7109375" style="1" customWidth="1"/>
    <col min="10245" max="10245" width="8.85546875" style="1" customWidth="1"/>
    <col min="10246" max="10246" width="14.7109375" style="1" customWidth="1"/>
    <col min="10247" max="10247" width="10" style="1" customWidth="1"/>
    <col min="10248" max="10248" width="8.85546875" style="1" customWidth="1"/>
    <col min="10249" max="10249" width="14.7109375" style="1" customWidth="1"/>
    <col min="10250" max="10250" width="10" style="1" customWidth="1"/>
    <col min="10251" max="10251" width="9" style="1"/>
    <col min="10252" max="10252" width="14.7109375" style="1" customWidth="1"/>
    <col min="10253" max="10253" width="10" style="1" customWidth="1"/>
    <col min="10254" max="10254" width="8.7109375" style="1" customWidth="1"/>
    <col min="10255" max="10255" width="14.85546875" style="1" customWidth="1"/>
    <col min="10256" max="10256" width="9.5703125" style="1" customWidth="1"/>
    <col min="10257" max="10498" width="9" style="1"/>
    <col min="10499" max="10499" width="35.5703125" style="1" customWidth="1"/>
    <col min="10500" max="10500" width="7.7109375" style="1" customWidth="1"/>
    <col min="10501" max="10501" width="8.85546875" style="1" customWidth="1"/>
    <col min="10502" max="10502" width="14.7109375" style="1" customWidth="1"/>
    <col min="10503" max="10503" width="10" style="1" customWidth="1"/>
    <col min="10504" max="10504" width="8.85546875" style="1" customWidth="1"/>
    <col min="10505" max="10505" width="14.7109375" style="1" customWidth="1"/>
    <col min="10506" max="10506" width="10" style="1" customWidth="1"/>
    <col min="10507" max="10507" width="9" style="1"/>
    <col min="10508" max="10508" width="14.7109375" style="1" customWidth="1"/>
    <col min="10509" max="10509" width="10" style="1" customWidth="1"/>
    <col min="10510" max="10510" width="8.7109375" style="1" customWidth="1"/>
    <col min="10511" max="10511" width="14.85546875" style="1" customWidth="1"/>
    <col min="10512" max="10512" width="9.5703125" style="1" customWidth="1"/>
    <col min="10513" max="10754" width="9" style="1"/>
    <col min="10755" max="10755" width="35.5703125" style="1" customWidth="1"/>
    <col min="10756" max="10756" width="7.7109375" style="1" customWidth="1"/>
    <col min="10757" max="10757" width="8.85546875" style="1" customWidth="1"/>
    <col min="10758" max="10758" width="14.7109375" style="1" customWidth="1"/>
    <col min="10759" max="10759" width="10" style="1" customWidth="1"/>
    <col min="10760" max="10760" width="8.85546875" style="1" customWidth="1"/>
    <col min="10761" max="10761" width="14.7109375" style="1" customWidth="1"/>
    <col min="10762" max="10762" width="10" style="1" customWidth="1"/>
    <col min="10763" max="10763" width="9" style="1"/>
    <col min="10764" max="10764" width="14.7109375" style="1" customWidth="1"/>
    <col min="10765" max="10765" width="10" style="1" customWidth="1"/>
    <col min="10766" max="10766" width="8.7109375" style="1" customWidth="1"/>
    <col min="10767" max="10767" width="14.85546875" style="1" customWidth="1"/>
    <col min="10768" max="10768" width="9.5703125" style="1" customWidth="1"/>
    <col min="10769" max="11010" width="9" style="1"/>
    <col min="11011" max="11011" width="35.5703125" style="1" customWidth="1"/>
    <col min="11012" max="11012" width="7.7109375" style="1" customWidth="1"/>
    <col min="11013" max="11013" width="8.85546875" style="1" customWidth="1"/>
    <col min="11014" max="11014" width="14.7109375" style="1" customWidth="1"/>
    <col min="11015" max="11015" width="10" style="1" customWidth="1"/>
    <col min="11016" max="11016" width="8.85546875" style="1" customWidth="1"/>
    <col min="11017" max="11017" width="14.7109375" style="1" customWidth="1"/>
    <col min="11018" max="11018" width="10" style="1" customWidth="1"/>
    <col min="11019" max="11019" width="9" style="1"/>
    <col min="11020" max="11020" width="14.7109375" style="1" customWidth="1"/>
    <col min="11021" max="11021" width="10" style="1" customWidth="1"/>
    <col min="11022" max="11022" width="8.7109375" style="1" customWidth="1"/>
    <col min="11023" max="11023" width="14.85546875" style="1" customWidth="1"/>
    <col min="11024" max="11024" width="9.5703125" style="1" customWidth="1"/>
    <col min="11025" max="11266" width="9" style="1"/>
    <col min="11267" max="11267" width="35.5703125" style="1" customWidth="1"/>
    <col min="11268" max="11268" width="7.7109375" style="1" customWidth="1"/>
    <col min="11269" max="11269" width="8.85546875" style="1" customWidth="1"/>
    <col min="11270" max="11270" width="14.7109375" style="1" customWidth="1"/>
    <col min="11271" max="11271" width="10" style="1" customWidth="1"/>
    <col min="11272" max="11272" width="8.85546875" style="1" customWidth="1"/>
    <col min="11273" max="11273" width="14.7109375" style="1" customWidth="1"/>
    <col min="11274" max="11274" width="10" style="1" customWidth="1"/>
    <col min="11275" max="11275" width="9" style="1"/>
    <col min="11276" max="11276" width="14.7109375" style="1" customWidth="1"/>
    <col min="11277" max="11277" width="10" style="1" customWidth="1"/>
    <col min="11278" max="11278" width="8.7109375" style="1" customWidth="1"/>
    <col min="11279" max="11279" width="14.85546875" style="1" customWidth="1"/>
    <col min="11280" max="11280" width="9.5703125" style="1" customWidth="1"/>
    <col min="11281" max="11522" width="9" style="1"/>
    <col min="11523" max="11523" width="35.5703125" style="1" customWidth="1"/>
    <col min="11524" max="11524" width="7.7109375" style="1" customWidth="1"/>
    <col min="11525" max="11525" width="8.85546875" style="1" customWidth="1"/>
    <col min="11526" max="11526" width="14.7109375" style="1" customWidth="1"/>
    <col min="11527" max="11527" width="10" style="1" customWidth="1"/>
    <col min="11528" max="11528" width="8.85546875" style="1" customWidth="1"/>
    <col min="11529" max="11529" width="14.7109375" style="1" customWidth="1"/>
    <col min="11530" max="11530" width="10" style="1" customWidth="1"/>
    <col min="11531" max="11531" width="9" style="1"/>
    <col min="11532" max="11532" width="14.7109375" style="1" customWidth="1"/>
    <col min="11533" max="11533" width="10" style="1" customWidth="1"/>
    <col min="11534" max="11534" width="8.7109375" style="1" customWidth="1"/>
    <col min="11535" max="11535" width="14.85546875" style="1" customWidth="1"/>
    <col min="11536" max="11536" width="9.5703125" style="1" customWidth="1"/>
    <col min="11537" max="11778" width="9" style="1"/>
    <col min="11779" max="11779" width="35.5703125" style="1" customWidth="1"/>
    <col min="11780" max="11780" width="7.7109375" style="1" customWidth="1"/>
    <col min="11781" max="11781" width="8.85546875" style="1" customWidth="1"/>
    <col min="11782" max="11782" width="14.7109375" style="1" customWidth="1"/>
    <col min="11783" max="11783" width="10" style="1" customWidth="1"/>
    <col min="11784" max="11784" width="8.85546875" style="1" customWidth="1"/>
    <col min="11785" max="11785" width="14.7109375" style="1" customWidth="1"/>
    <col min="11786" max="11786" width="10" style="1" customWidth="1"/>
    <col min="11787" max="11787" width="9" style="1"/>
    <col min="11788" max="11788" width="14.7109375" style="1" customWidth="1"/>
    <col min="11789" max="11789" width="10" style="1" customWidth="1"/>
    <col min="11790" max="11790" width="8.7109375" style="1" customWidth="1"/>
    <col min="11791" max="11791" width="14.85546875" style="1" customWidth="1"/>
    <col min="11792" max="11792" width="9.5703125" style="1" customWidth="1"/>
    <col min="11793" max="12034" width="9" style="1"/>
    <col min="12035" max="12035" width="35.5703125" style="1" customWidth="1"/>
    <col min="12036" max="12036" width="7.7109375" style="1" customWidth="1"/>
    <col min="12037" max="12037" width="8.85546875" style="1" customWidth="1"/>
    <col min="12038" max="12038" width="14.7109375" style="1" customWidth="1"/>
    <col min="12039" max="12039" width="10" style="1" customWidth="1"/>
    <col min="12040" max="12040" width="8.85546875" style="1" customWidth="1"/>
    <col min="12041" max="12041" width="14.7109375" style="1" customWidth="1"/>
    <col min="12042" max="12042" width="10" style="1" customWidth="1"/>
    <col min="12043" max="12043" width="9" style="1"/>
    <col min="12044" max="12044" width="14.7109375" style="1" customWidth="1"/>
    <col min="12045" max="12045" width="10" style="1" customWidth="1"/>
    <col min="12046" max="12046" width="8.7109375" style="1" customWidth="1"/>
    <col min="12047" max="12047" width="14.85546875" style="1" customWidth="1"/>
    <col min="12048" max="12048" width="9.5703125" style="1" customWidth="1"/>
    <col min="12049" max="12290" width="9" style="1"/>
    <col min="12291" max="12291" width="35.5703125" style="1" customWidth="1"/>
    <col min="12292" max="12292" width="7.7109375" style="1" customWidth="1"/>
    <col min="12293" max="12293" width="8.85546875" style="1" customWidth="1"/>
    <col min="12294" max="12294" width="14.7109375" style="1" customWidth="1"/>
    <col min="12295" max="12295" width="10" style="1" customWidth="1"/>
    <col min="12296" max="12296" width="8.85546875" style="1" customWidth="1"/>
    <col min="12297" max="12297" width="14.7109375" style="1" customWidth="1"/>
    <col min="12298" max="12298" width="10" style="1" customWidth="1"/>
    <col min="12299" max="12299" width="9" style="1"/>
    <col min="12300" max="12300" width="14.7109375" style="1" customWidth="1"/>
    <col min="12301" max="12301" width="10" style="1" customWidth="1"/>
    <col min="12302" max="12302" width="8.7109375" style="1" customWidth="1"/>
    <col min="12303" max="12303" width="14.85546875" style="1" customWidth="1"/>
    <col min="12304" max="12304" width="9.5703125" style="1" customWidth="1"/>
    <col min="12305" max="12546" width="9" style="1"/>
    <col min="12547" max="12547" width="35.5703125" style="1" customWidth="1"/>
    <col min="12548" max="12548" width="7.7109375" style="1" customWidth="1"/>
    <col min="12549" max="12549" width="8.85546875" style="1" customWidth="1"/>
    <col min="12550" max="12550" width="14.7109375" style="1" customWidth="1"/>
    <col min="12551" max="12551" width="10" style="1" customWidth="1"/>
    <col min="12552" max="12552" width="8.85546875" style="1" customWidth="1"/>
    <col min="12553" max="12553" width="14.7109375" style="1" customWidth="1"/>
    <col min="12554" max="12554" width="10" style="1" customWidth="1"/>
    <col min="12555" max="12555" width="9" style="1"/>
    <col min="12556" max="12556" width="14.7109375" style="1" customWidth="1"/>
    <col min="12557" max="12557" width="10" style="1" customWidth="1"/>
    <col min="12558" max="12558" width="8.7109375" style="1" customWidth="1"/>
    <col min="12559" max="12559" width="14.85546875" style="1" customWidth="1"/>
    <col min="12560" max="12560" width="9.5703125" style="1" customWidth="1"/>
    <col min="12561" max="12802" width="9" style="1"/>
    <col min="12803" max="12803" width="35.5703125" style="1" customWidth="1"/>
    <col min="12804" max="12804" width="7.7109375" style="1" customWidth="1"/>
    <col min="12805" max="12805" width="8.85546875" style="1" customWidth="1"/>
    <col min="12806" max="12806" width="14.7109375" style="1" customWidth="1"/>
    <col min="12807" max="12807" width="10" style="1" customWidth="1"/>
    <col min="12808" max="12808" width="8.85546875" style="1" customWidth="1"/>
    <col min="12809" max="12809" width="14.7109375" style="1" customWidth="1"/>
    <col min="12810" max="12810" width="10" style="1" customWidth="1"/>
    <col min="12811" max="12811" width="9" style="1"/>
    <col min="12812" max="12812" width="14.7109375" style="1" customWidth="1"/>
    <col min="12813" max="12813" width="10" style="1" customWidth="1"/>
    <col min="12814" max="12814" width="8.7109375" style="1" customWidth="1"/>
    <col min="12815" max="12815" width="14.85546875" style="1" customWidth="1"/>
    <col min="12816" max="12816" width="9.5703125" style="1" customWidth="1"/>
    <col min="12817" max="13058" width="9" style="1"/>
    <col min="13059" max="13059" width="35.5703125" style="1" customWidth="1"/>
    <col min="13060" max="13060" width="7.7109375" style="1" customWidth="1"/>
    <col min="13061" max="13061" width="8.85546875" style="1" customWidth="1"/>
    <col min="13062" max="13062" width="14.7109375" style="1" customWidth="1"/>
    <col min="13063" max="13063" width="10" style="1" customWidth="1"/>
    <col min="13064" max="13064" width="8.85546875" style="1" customWidth="1"/>
    <col min="13065" max="13065" width="14.7109375" style="1" customWidth="1"/>
    <col min="13066" max="13066" width="10" style="1" customWidth="1"/>
    <col min="13067" max="13067" width="9" style="1"/>
    <col min="13068" max="13068" width="14.7109375" style="1" customWidth="1"/>
    <col min="13069" max="13069" width="10" style="1" customWidth="1"/>
    <col min="13070" max="13070" width="8.7109375" style="1" customWidth="1"/>
    <col min="13071" max="13071" width="14.85546875" style="1" customWidth="1"/>
    <col min="13072" max="13072" width="9.5703125" style="1" customWidth="1"/>
    <col min="13073" max="13314" width="9" style="1"/>
    <col min="13315" max="13315" width="35.5703125" style="1" customWidth="1"/>
    <col min="13316" max="13316" width="7.7109375" style="1" customWidth="1"/>
    <col min="13317" max="13317" width="8.85546875" style="1" customWidth="1"/>
    <col min="13318" max="13318" width="14.7109375" style="1" customWidth="1"/>
    <col min="13319" max="13319" width="10" style="1" customWidth="1"/>
    <col min="13320" max="13320" width="8.85546875" style="1" customWidth="1"/>
    <col min="13321" max="13321" width="14.7109375" style="1" customWidth="1"/>
    <col min="13322" max="13322" width="10" style="1" customWidth="1"/>
    <col min="13323" max="13323" width="9" style="1"/>
    <col min="13324" max="13324" width="14.7109375" style="1" customWidth="1"/>
    <col min="13325" max="13325" width="10" style="1" customWidth="1"/>
    <col min="13326" max="13326" width="8.7109375" style="1" customWidth="1"/>
    <col min="13327" max="13327" width="14.85546875" style="1" customWidth="1"/>
    <col min="13328" max="13328" width="9.5703125" style="1" customWidth="1"/>
    <col min="13329" max="13570" width="9" style="1"/>
    <col min="13571" max="13571" width="35.5703125" style="1" customWidth="1"/>
    <col min="13572" max="13572" width="7.7109375" style="1" customWidth="1"/>
    <col min="13573" max="13573" width="8.85546875" style="1" customWidth="1"/>
    <col min="13574" max="13574" width="14.7109375" style="1" customWidth="1"/>
    <col min="13575" max="13575" width="10" style="1" customWidth="1"/>
    <col min="13576" max="13576" width="8.85546875" style="1" customWidth="1"/>
    <col min="13577" max="13577" width="14.7109375" style="1" customWidth="1"/>
    <col min="13578" max="13578" width="10" style="1" customWidth="1"/>
    <col min="13579" max="13579" width="9" style="1"/>
    <col min="13580" max="13580" width="14.7109375" style="1" customWidth="1"/>
    <col min="13581" max="13581" width="10" style="1" customWidth="1"/>
    <col min="13582" max="13582" width="8.7109375" style="1" customWidth="1"/>
    <col min="13583" max="13583" width="14.85546875" style="1" customWidth="1"/>
    <col min="13584" max="13584" width="9.5703125" style="1" customWidth="1"/>
    <col min="13585" max="13826" width="9" style="1"/>
    <col min="13827" max="13827" width="35.5703125" style="1" customWidth="1"/>
    <col min="13828" max="13828" width="7.7109375" style="1" customWidth="1"/>
    <col min="13829" max="13829" width="8.85546875" style="1" customWidth="1"/>
    <col min="13830" max="13830" width="14.7109375" style="1" customWidth="1"/>
    <col min="13831" max="13831" width="10" style="1" customWidth="1"/>
    <col min="13832" max="13832" width="8.85546875" style="1" customWidth="1"/>
    <col min="13833" max="13833" width="14.7109375" style="1" customWidth="1"/>
    <col min="13834" max="13834" width="10" style="1" customWidth="1"/>
    <col min="13835" max="13835" width="9" style="1"/>
    <col min="13836" max="13836" width="14.7109375" style="1" customWidth="1"/>
    <col min="13837" max="13837" width="10" style="1" customWidth="1"/>
    <col min="13838" max="13838" width="8.7109375" style="1" customWidth="1"/>
    <col min="13839" max="13839" width="14.85546875" style="1" customWidth="1"/>
    <col min="13840" max="13840" width="9.5703125" style="1" customWidth="1"/>
    <col min="13841" max="14082" width="9" style="1"/>
    <col min="14083" max="14083" width="35.5703125" style="1" customWidth="1"/>
    <col min="14084" max="14084" width="7.7109375" style="1" customWidth="1"/>
    <col min="14085" max="14085" width="8.85546875" style="1" customWidth="1"/>
    <col min="14086" max="14086" width="14.7109375" style="1" customWidth="1"/>
    <col min="14087" max="14087" width="10" style="1" customWidth="1"/>
    <col min="14088" max="14088" width="8.85546875" style="1" customWidth="1"/>
    <col min="14089" max="14089" width="14.7109375" style="1" customWidth="1"/>
    <col min="14090" max="14090" width="10" style="1" customWidth="1"/>
    <col min="14091" max="14091" width="9" style="1"/>
    <col min="14092" max="14092" width="14.7109375" style="1" customWidth="1"/>
    <col min="14093" max="14093" width="10" style="1" customWidth="1"/>
    <col min="14094" max="14094" width="8.7109375" style="1" customWidth="1"/>
    <col min="14095" max="14095" width="14.85546875" style="1" customWidth="1"/>
    <col min="14096" max="14096" width="9.5703125" style="1" customWidth="1"/>
    <col min="14097" max="14338" width="9" style="1"/>
    <col min="14339" max="14339" width="35.5703125" style="1" customWidth="1"/>
    <col min="14340" max="14340" width="7.7109375" style="1" customWidth="1"/>
    <col min="14341" max="14341" width="8.85546875" style="1" customWidth="1"/>
    <col min="14342" max="14342" width="14.7109375" style="1" customWidth="1"/>
    <col min="14343" max="14343" width="10" style="1" customWidth="1"/>
    <col min="14344" max="14344" width="8.85546875" style="1" customWidth="1"/>
    <col min="14345" max="14345" width="14.7109375" style="1" customWidth="1"/>
    <col min="14346" max="14346" width="10" style="1" customWidth="1"/>
    <col min="14347" max="14347" width="9" style="1"/>
    <col min="14348" max="14348" width="14.7109375" style="1" customWidth="1"/>
    <col min="14349" max="14349" width="10" style="1" customWidth="1"/>
    <col min="14350" max="14350" width="8.7109375" style="1" customWidth="1"/>
    <col min="14351" max="14351" width="14.85546875" style="1" customWidth="1"/>
    <col min="14352" max="14352" width="9.5703125" style="1" customWidth="1"/>
    <col min="14353" max="14594" width="9" style="1"/>
    <col min="14595" max="14595" width="35.5703125" style="1" customWidth="1"/>
    <col min="14596" max="14596" width="7.7109375" style="1" customWidth="1"/>
    <col min="14597" max="14597" width="8.85546875" style="1" customWidth="1"/>
    <col min="14598" max="14598" width="14.7109375" style="1" customWidth="1"/>
    <col min="14599" max="14599" width="10" style="1" customWidth="1"/>
    <col min="14600" max="14600" width="8.85546875" style="1" customWidth="1"/>
    <col min="14601" max="14601" width="14.7109375" style="1" customWidth="1"/>
    <col min="14602" max="14602" width="10" style="1" customWidth="1"/>
    <col min="14603" max="14603" width="9" style="1"/>
    <col min="14604" max="14604" width="14.7109375" style="1" customWidth="1"/>
    <col min="14605" max="14605" width="10" style="1" customWidth="1"/>
    <col min="14606" max="14606" width="8.7109375" style="1" customWidth="1"/>
    <col min="14607" max="14607" width="14.85546875" style="1" customWidth="1"/>
    <col min="14608" max="14608" width="9.5703125" style="1" customWidth="1"/>
    <col min="14609" max="14850" width="9" style="1"/>
    <col min="14851" max="14851" width="35.5703125" style="1" customWidth="1"/>
    <col min="14852" max="14852" width="7.7109375" style="1" customWidth="1"/>
    <col min="14853" max="14853" width="8.85546875" style="1" customWidth="1"/>
    <col min="14854" max="14854" width="14.7109375" style="1" customWidth="1"/>
    <col min="14855" max="14855" width="10" style="1" customWidth="1"/>
    <col min="14856" max="14856" width="8.85546875" style="1" customWidth="1"/>
    <col min="14857" max="14857" width="14.7109375" style="1" customWidth="1"/>
    <col min="14858" max="14858" width="10" style="1" customWidth="1"/>
    <col min="14859" max="14859" width="9" style="1"/>
    <col min="14860" max="14860" width="14.7109375" style="1" customWidth="1"/>
    <col min="14861" max="14861" width="10" style="1" customWidth="1"/>
    <col min="14862" max="14862" width="8.7109375" style="1" customWidth="1"/>
    <col min="14863" max="14863" width="14.85546875" style="1" customWidth="1"/>
    <col min="14864" max="14864" width="9.5703125" style="1" customWidth="1"/>
    <col min="14865" max="15106" width="9" style="1"/>
    <col min="15107" max="15107" width="35.5703125" style="1" customWidth="1"/>
    <col min="15108" max="15108" width="7.7109375" style="1" customWidth="1"/>
    <col min="15109" max="15109" width="8.85546875" style="1" customWidth="1"/>
    <col min="15110" max="15110" width="14.7109375" style="1" customWidth="1"/>
    <col min="15111" max="15111" width="10" style="1" customWidth="1"/>
    <col min="15112" max="15112" width="8.85546875" style="1" customWidth="1"/>
    <col min="15113" max="15113" width="14.7109375" style="1" customWidth="1"/>
    <col min="15114" max="15114" width="10" style="1" customWidth="1"/>
    <col min="15115" max="15115" width="9" style="1"/>
    <col min="15116" max="15116" width="14.7109375" style="1" customWidth="1"/>
    <col min="15117" max="15117" width="10" style="1" customWidth="1"/>
    <col min="15118" max="15118" width="8.7109375" style="1" customWidth="1"/>
    <col min="15119" max="15119" width="14.85546875" style="1" customWidth="1"/>
    <col min="15120" max="15120" width="9.5703125" style="1" customWidth="1"/>
    <col min="15121" max="15362" width="9" style="1"/>
    <col min="15363" max="15363" width="35.5703125" style="1" customWidth="1"/>
    <col min="15364" max="15364" width="7.7109375" style="1" customWidth="1"/>
    <col min="15365" max="15365" width="8.85546875" style="1" customWidth="1"/>
    <col min="15366" max="15366" width="14.7109375" style="1" customWidth="1"/>
    <col min="15367" max="15367" width="10" style="1" customWidth="1"/>
    <col min="15368" max="15368" width="8.85546875" style="1" customWidth="1"/>
    <col min="15369" max="15369" width="14.7109375" style="1" customWidth="1"/>
    <col min="15370" max="15370" width="10" style="1" customWidth="1"/>
    <col min="15371" max="15371" width="9" style="1"/>
    <col min="15372" max="15372" width="14.7109375" style="1" customWidth="1"/>
    <col min="15373" max="15373" width="10" style="1" customWidth="1"/>
    <col min="15374" max="15374" width="8.7109375" style="1" customWidth="1"/>
    <col min="15375" max="15375" width="14.85546875" style="1" customWidth="1"/>
    <col min="15376" max="15376" width="9.5703125" style="1" customWidth="1"/>
    <col min="15377" max="15618" width="9" style="1"/>
    <col min="15619" max="15619" width="35.5703125" style="1" customWidth="1"/>
    <col min="15620" max="15620" width="7.7109375" style="1" customWidth="1"/>
    <col min="15621" max="15621" width="8.85546875" style="1" customWidth="1"/>
    <col min="15622" max="15622" width="14.7109375" style="1" customWidth="1"/>
    <col min="15623" max="15623" width="10" style="1" customWidth="1"/>
    <col min="15624" max="15624" width="8.85546875" style="1" customWidth="1"/>
    <col min="15625" max="15625" width="14.7109375" style="1" customWidth="1"/>
    <col min="15626" max="15626" width="10" style="1" customWidth="1"/>
    <col min="15627" max="15627" width="9" style="1"/>
    <col min="15628" max="15628" width="14.7109375" style="1" customWidth="1"/>
    <col min="15629" max="15629" width="10" style="1" customWidth="1"/>
    <col min="15630" max="15630" width="8.7109375" style="1" customWidth="1"/>
    <col min="15631" max="15631" width="14.85546875" style="1" customWidth="1"/>
    <col min="15632" max="15632" width="9.5703125" style="1" customWidth="1"/>
    <col min="15633" max="15874" width="9" style="1"/>
    <col min="15875" max="15875" width="35.5703125" style="1" customWidth="1"/>
    <col min="15876" max="15876" width="7.7109375" style="1" customWidth="1"/>
    <col min="15877" max="15877" width="8.85546875" style="1" customWidth="1"/>
    <col min="15878" max="15878" width="14.7109375" style="1" customWidth="1"/>
    <col min="15879" max="15879" width="10" style="1" customWidth="1"/>
    <col min="15880" max="15880" width="8.85546875" style="1" customWidth="1"/>
    <col min="15881" max="15881" width="14.7109375" style="1" customWidth="1"/>
    <col min="15882" max="15882" width="10" style="1" customWidth="1"/>
    <col min="15883" max="15883" width="9" style="1"/>
    <col min="15884" max="15884" width="14.7109375" style="1" customWidth="1"/>
    <col min="15885" max="15885" width="10" style="1" customWidth="1"/>
    <col min="15886" max="15886" width="8.7109375" style="1" customWidth="1"/>
    <col min="15887" max="15887" width="14.85546875" style="1" customWidth="1"/>
    <col min="15888" max="15888" width="9.5703125" style="1" customWidth="1"/>
    <col min="15889" max="16130" width="9" style="1"/>
    <col min="16131" max="16131" width="35.5703125" style="1" customWidth="1"/>
    <col min="16132" max="16132" width="7.7109375" style="1" customWidth="1"/>
    <col min="16133" max="16133" width="8.85546875" style="1" customWidth="1"/>
    <col min="16134" max="16134" width="14.7109375" style="1" customWidth="1"/>
    <col min="16135" max="16135" width="10" style="1" customWidth="1"/>
    <col min="16136" max="16136" width="8.85546875" style="1" customWidth="1"/>
    <col min="16137" max="16137" width="14.7109375" style="1" customWidth="1"/>
    <col min="16138" max="16138" width="10" style="1" customWidth="1"/>
    <col min="16139" max="16139" width="9" style="1"/>
    <col min="16140" max="16140" width="14.7109375" style="1" customWidth="1"/>
    <col min="16141" max="16141" width="10" style="1" customWidth="1"/>
    <col min="16142" max="16142" width="8.7109375" style="1" customWidth="1"/>
    <col min="16143" max="16143" width="14.85546875" style="1" customWidth="1"/>
    <col min="16144" max="16144" width="9.5703125" style="1" customWidth="1"/>
    <col min="16145" max="16384" width="9" style="1"/>
  </cols>
  <sheetData>
    <row r="1" spans="1:16" ht="15.75" customHeight="1" x14ac:dyDescent="0.25">
      <c r="L1" s="120" t="s">
        <v>52</v>
      </c>
      <c r="M1" s="120"/>
      <c r="N1" s="120"/>
      <c r="O1" s="120"/>
      <c r="P1" s="120"/>
    </row>
    <row r="2" spans="1:16" ht="15.75" customHeight="1" x14ac:dyDescent="0.2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x14ac:dyDescent="0.25">
      <c r="A4" s="3" t="s">
        <v>54</v>
      </c>
      <c r="B4" s="3"/>
      <c r="C4" s="4"/>
      <c r="D4" s="4"/>
      <c r="E4" s="4"/>
      <c r="F4" s="4"/>
      <c r="G4" s="4"/>
      <c r="H4" s="4"/>
      <c r="I4" s="3"/>
      <c r="J4" s="3"/>
    </row>
    <row r="5" spans="1:16" x14ac:dyDescent="0.25">
      <c r="A5" s="3" t="s">
        <v>1</v>
      </c>
      <c r="B5" s="3"/>
      <c r="C5" s="4"/>
      <c r="D5" s="4"/>
      <c r="E5" s="4"/>
      <c r="F5" s="4"/>
      <c r="G5" s="4"/>
      <c r="H5" s="4"/>
      <c r="I5" s="3"/>
      <c r="J5" s="3"/>
    </row>
    <row r="7" spans="1:16" ht="15.75" customHeight="1" x14ac:dyDescent="0.25">
      <c r="A7" s="125" t="s">
        <v>2</v>
      </c>
      <c r="B7" s="128" t="s">
        <v>68</v>
      </c>
      <c r="C7" s="131" t="s">
        <v>3</v>
      </c>
      <c r="D7" s="132"/>
      <c r="E7" s="131" t="s">
        <v>93</v>
      </c>
      <c r="F7" s="133"/>
      <c r="G7" s="133"/>
      <c r="H7" s="133"/>
      <c r="I7" s="133"/>
      <c r="J7" s="132"/>
      <c r="K7" s="131" t="s">
        <v>90</v>
      </c>
      <c r="L7" s="133"/>
      <c r="M7" s="132"/>
      <c r="N7" s="121" t="s">
        <v>91</v>
      </c>
      <c r="O7" s="122"/>
      <c r="P7" s="123"/>
    </row>
    <row r="8" spans="1:16" ht="15.75" customHeight="1" x14ac:dyDescent="0.25">
      <c r="A8" s="126"/>
      <c r="B8" s="129"/>
      <c r="C8" s="134" t="s">
        <v>16</v>
      </c>
      <c r="D8" s="135"/>
      <c r="E8" s="134" t="s">
        <v>16</v>
      </c>
      <c r="F8" s="135"/>
      <c r="G8" s="134" t="s">
        <v>17</v>
      </c>
      <c r="H8" s="135"/>
      <c r="I8" s="134" t="s">
        <v>13</v>
      </c>
      <c r="J8" s="135"/>
      <c r="K8" s="117" t="s">
        <v>16</v>
      </c>
      <c r="L8" s="117" t="s">
        <v>17</v>
      </c>
      <c r="M8" s="117" t="s">
        <v>13</v>
      </c>
      <c r="N8" s="117" t="s">
        <v>16</v>
      </c>
      <c r="O8" s="117" t="s">
        <v>17</v>
      </c>
      <c r="P8" s="117" t="s">
        <v>13</v>
      </c>
    </row>
    <row r="9" spans="1:16" x14ac:dyDescent="0.25">
      <c r="A9" s="126"/>
      <c r="B9" s="129"/>
      <c r="C9" s="136"/>
      <c r="D9" s="137"/>
      <c r="E9" s="136"/>
      <c r="F9" s="137"/>
      <c r="G9" s="136"/>
      <c r="H9" s="137"/>
      <c r="I9" s="136"/>
      <c r="J9" s="137"/>
      <c r="K9" s="118"/>
      <c r="L9" s="118"/>
      <c r="M9" s="118"/>
      <c r="N9" s="118"/>
      <c r="O9" s="118"/>
      <c r="P9" s="118"/>
    </row>
    <row r="10" spans="1:16" x14ac:dyDescent="0.25">
      <c r="A10" s="127"/>
      <c r="B10" s="130"/>
      <c r="C10" s="71" t="s">
        <v>18</v>
      </c>
      <c r="D10" s="71" t="s">
        <v>19</v>
      </c>
      <c r="E10" s="71" t="s">
        <v>18</v>
      </c>
      <c r="F10" s="71" t="s">
        <v>19</v>
      </c>
      <c r="G10" s="71" t="s">
        <v>18</v>
      </c>
      <c r="H10" s="71" t="s">
        <v>19</v>
      </c>
      <c r="I10" s="71" t="s">
        <v>18</v>
      </c>
      <c r="J10" s="71" t="s">
        <v>19</v>
      </c>
      <c r="K10" s="119"/>
      <c r="L10" s="119"/>
      <c r="M10" s="119"/>
      <c r="N10" s="119"/>
      <c r="O10" s="119"/>
      <c r="P10" s="119"/>
    </row>
    <row r="11" spans="1:16" s="5" customFormat="1" ht="11.25" x14ac:dyDescent="0.25">
      <c r="A11" s="61">
        <v>1</v>
      </c>
      <c r="B11" s="61">
        <f>A11+1</f>
        <v>2</v>
      </c>
      <c r="C11" s="61">
        <f t="shared" ref="C11:P11" si="0">B11+1</f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1">
        <v>11</v>
      </c>
      <c r="L11" s="61">
        <v>12</v>
      </c>
      <c r="M11" s="61">
        <v>13</v>
      </c>
      <c r="N11" s="61">
        <v>14</v>
      </c>
      <c r="O11" s="61">
        <f t="shared" si="0"/>
        <v>15</v>
      </c>
      <c r="P11" s="61">
        <f t="shared" si="0"/>
        <v>16</v>
      </c>
    </row>
    <row r="12" spans="1:16" s="2" customFormat="1" ht="25.5" x14ac:dyDescent="0.25">
      <c r="A12" s="6" t="s">
        <v>69</v>
      </c>
      <c r="B12" s="58"/>
      <c r="C12" s="58"/>
      <c r="D12" s="58"/>
      <c r="E12" s="58">
        <v>0</v>
      </c>
      <c r="F12" s="58">
        <f t="shared" ref="F12:H12" si="1">F13+F14+F15+F16+F17+F18+F19+F20+F21+F22+F23+F24+F25+F31+F32</f>
        <v>0</v>
      </c>
      <c r="G12" s="58">
        <v>0</v>
      </c>
      <c r="H12" s="58">
        <v>0</v>
      </c>
      <c r="I12" s="58">
        <f>E12+G12</f>
        <v>0</v>
      </c>
      <c r="J12" s="58">
        <f>F12+H12</f>
        <v>0</v>
      </c>
      <c r="K12" s="58">
        <f>I12+J12</f>
        <v>0</v>
      </c>
      <c r="L12" s="58">
        <v>0</v>
      </c>
      <c r="M12" s="58">
        <f>K12</f>
        <v>0</v>
      </c>
      <c r="N12" s="58">
        <f>M12</f>
        <v>0</v>
      </c>
      <c r="O12" s="58">
        <v>0</v>
      </c>
      <c r="P12" s="58">
        <f>N12+O12</f>
        <v>0</v>
      </c>
    </row>
    <row r="13" spans="1:16" x14ac:dyDescent="0.25">
      <c r="A13" s="7" t="s">
        <v>70</v>
      </c>
      <c r="B13" s="58"/>
      <c r="C13" s="58"/>
      <c r="D13" s="58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</row>
    <row r="14" spans="1:16" x14ac:dyDescent="0.25">
      <c r="A14" s="7" t="s">
        <v>71</v>
      </c>
      <c r="B14" s="58"/>
      <c r="C14" s="58"/>
      <c r="D14" s="58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</row>
    <row r="15" spans="1:16" x14ac:dyDescent="0.25">
      <c r="A15" s="7" t="s">
        <v>72</v>
      </c>
      <c r="B15" s="58"/>
      <c r="C15" s="58"/>
      <c r="D15" s="58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</row>
    <row r="16" spans="1:16" x14ac:dyDescent="0.25">
      <c r="A16" s="7" t="s">
        <v>73</v>
      </c>
      <c r="B16" s="58"/>
      <c r="C16" s="58"/>
      <c r="D16" s="58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</row>
    <row r="17" spans="1:16" x14ac:dyDescent="0.25">
      <c r="A17" s="7" t="s">
        <v>74</v>
      </c>
      <c r="B17" s="58"/>
      <c r="C17" s="58"/>
      <c r="D17" s="58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</row>
    <row r="18" spans="1:16" x14ac:dyDescent="0.25">
      <c r="A18" s="7" t="s">
        <v>4</v>
      </c>
      <c r="B18" s="58"/>
      <c r="C18" s="58"/>
      <c r="D18" s="58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</row>
    <row r="19" spans="1:16" ht="25.5" x14ac:dyDescent="0.25">
      <c r="A19" s="7" t="s">
        <v>75</v>
      </c>
      <c r="B19" s="58"/>
      <c r="C19" s="58"/>
      <c r="D19" s="58"/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</row>
    <row r="20" spans="1:16" ht="25.5" x14ac:dyDescent="0.25">
      <c r="A20" s="7" t="s">
        <v>76</v>
      </c>
      <c r="B20" s="58"/>
      <c r="C20" s="58"/>
      <c r="D20" s="58"/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</row>
    <row r="21" spans="1:16" x14ac:dyDescent="0.25">
      <c r="A21" s="7" t="s">
        <v>77</v>
      </c>
      <c r="B21" s="58"/>
      <c r="C21" s="58"/>
      <c r="D21" s="58"/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</row>
    <row r="22" spans="1:16" ht="38.25" x14ac:dyDescent="0.25">
      <c r="A22" s="7" t="s">
        <v>78</v>
      </c>
      <c r="B22" s="58"/>
      <c r="C22" s="58"/>
      <c r="D22" s="5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</row>
    <row r="23" spans="1:16" s="8" customFormat="1" ht="25.5" x14ac:dyDescent="0.25">
      <c r="A23" s="7" t="s">
        <v>79</v>
      </c>
      <c r="B23" s="58"/>
      <c r="C23" s="58"/>
      <c r="D23" s="58"/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</row>
    <row r="24" spans="1:16" s="8" customFormat="1" ht="38.25" x14ac:dyDescent="0.25">
      <c r="A24" s="7" t="s">
        <v>80</v>
      </c>
      <c r="B24" s="58"/>
      <c r="C24" s="58"/>
      <c r="D24" s="58"/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</row>
    <row r="25" spans="1:16" s="8" customFormat="1" ht="12.75" x14ac:dyDescent="0.25">
      <c r="A25" s="7" t="s">
        <v>81</v>
      </c>
      <c r="B25" s="58"/>
      <c r="C25" s="58"/>
      <c r="D25" s="58"/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</row>
    <row r="26" spans="1:16" s="8" customFormat="1" ht="12.75" x14ac:dyDescent="0.25">
      <c r="A26" s="7" t="s">
        <v>82</v>
      </c>
      <c r="B26" s="58"/>
      <c r="C26" s="58"/>
      <c r="D26" s="5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</row>
    <row r="27" spans="1:16" s="8" customFormat="1" ht="12.75" x14ac:dyDescent="0.25">
      <c r="A27" s="7" t="s">
        <v>105</v>
      </c>
      <c r="B27" s="58"/>
      <c r="C27" s="58"/>
      <c r="D27" s="58"/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</row>
    <row r="28" spans="1:16" s="8" customFormat="1" ht="12.75" x14ac:dyDescent="0.25">
      <c r="A28" s="7" t="s">
        <v>83</v>
      </c>
      <c r="B28" s="58"/>
      <c r="C28" s="58"/>
      <c r="D28" s="58"/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</row>
    <row r="29" spans="1:16" s="8" customFormat="1" ht="12.75" x14ac:dyDescent="0.25">
      <c r="A29" s="7" t="s">
        <v>106</v>
      </c>
      <c r="B29" s="58"/>
      <c r="C29" s="58"/>
      <c r="D29" s="58"/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</row>
    <row r="30" spans="1:16" s="8" customFormat="1" ht="12.75" x14ac:dyDescent="0.25">
      <c r="A30" s="7" t="s">
        <v>84</v>
      </c>
      <c r="B30" s="58"/>
      <c r="C30" s="58"/>
      <c r="D30" s="58"/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</row>
    <row r="31" spans="1:16" s="8" customFormat="1" ht="12.75" x14ac:dyDescent="0.25">
      <c r="A31" s="7" t="s">
        <v>85</v>
      </c>
      <c r="B31" s="58"/>
      <c r="C31" s="58"/>
      <c r="D31" s="58"/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</row>
    <row r="32" spans="1:16" s="8" customFormat="1" ht="25.5" x14ac:dyDescent="0.25">
      <c r="A32" s="7" t="s">
        <v>86</v>
      </c>
      <c r="B32" s="58"/>
      <c r="C32" s="58"/>
      <c r="D32" s="58"/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</row>
    <row r="33" spans="1:22" s="8" customFormat="1" ht="12.75" x14ac:dyDescent="0.25">
      <c r="A33" s="7" t="s">
        <v>107</v>
      </c>
      <c r="B33" s="58"/>
      <c r="C33" s="58"/>
      <c r="D33" s="58"/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</row>
    <row r="34" spans="1:22" s="8" customFormat="1" ht="12.75" x14ac:dyDescent="0.25">
      <c r="A34" s="7" t="s">
        <v>108</v>
      </c>
      <c r="B34" s="58"/>
      <c r="C34" s="58"/>
      <c r="D34" s="58"/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</row>
    <row r="35" spans="1:22" s="8" customFormat="1" ht="12.75" x14ac:dyDescent="0.25">
      <c r="A35" s="7" t="s">
        <v>109</v>
      </c>
      <c r="B35" s="58"/>
      <c r="C35" s="58"/>
      <c r="D35" s="58"/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</row>
    <row r="36" spans="1:22" s="8" customFormat="1" x14ac:dyDescent="0.25">
      <c r="A36" s="62"/>
      <c r="B36" s="63"/>
      <c r="C36" s="64"/>
      <c r="D36" s="64"/>
      <c r="E36" s="64"/>
      <c r="F36" s="64"/>
      <c r="G36" s="64"/>
      <c r="H36" s="64"/>
      <c r="I36" s="63"/>
      <c r="J36" s="63"/>
      <c r="K36" s="64"/>
      <c r="L36" s="63"/>
      <c r="M36" s="63"/>
      <c r="N36" s="64"/>
      <c r="O36" s="63"/>
      <c r="P36" s="63"/>
    </row>
    <row r="38" spans="1:22" x14ac:dyDescent="0.25">
      <c r="A38" s="9" t="s">
        <v>5</v>
      </c>
      <c r="B38" s="10"/>
      <c r="C38" s="11"/>
      <c r="D38" s="11"/>
      <c r="E38" s="11"/>
      <c r="F38" s="11"/>
      <c r="G38" s="11"/>
      <c r="H38" s="11"/>
      <c r="I38" s="10"/>
      <c r="J38" s="10"/>
      <c r="K38" s="12"/>
      <c r="L38" s="13"/>
      <c r="M38" s="13"/>
      <c r="N38" s="14"/>
      <c r="O38" s="15"/>
      <c r="P38" s="13"/>
      <c r="Q38" s="13"/>
      <c r="R38" s="16"/>
      <c r="S38" s="16"/>
      <c r="T38" s="16"/>
      <c r="U38" s="16"/>
      <c r="V38" s="16"/>
    </row>
    <row r="39" spans="1:22" s="23" customFormat="1" ht="11.25" x14ac:dyDescent="0.2">
      <c r="A39" s="17" t="s">
        <v>6</v>
      </c>
      <c r="B39" s="65"/>
      <c r="C39" s="18"/>
      <c r="D39" s="18"/>
      <c r="E39" s="18"/>
      <c r="F39" s="18"/>
      <c r="G39" s="18"/>
      <c r="H39" s="18"/>
      <c r="I39" s="65"/>
      <c r="J39" s="65"/>
      <c r="K39" s="19"/>
      <c r="L39" s="20"/>
      <c r="M39" s="20"/>
      <c r="N39" s="21"/>
      <c r="O39" s="17"/>
      <c r="P39" s="20"/>
      <c r="Q39" s="20"/>
      <c r="R39" s="22"/>
      <c r="S39" s="22"/>
      <c r="T39" s="22"/>
      <c r="U39" s="22"/>
      <c r="V39" s="22"/>
    </row>
    <row r="40" spans="1:22" x14ac:dyDescent="0.25">
      <c r="A40" s="15"/>
      <c r="B40" s="15"/>
      <c r="C40" s="12"/>
      <c r="D40" s="12"/>
      <c r="E40" s="12"/>
      <c r="F40" s="12"/>
      <c r="G40" s="12"/>
      <c r="H40" s="12"/>
      <c r="I40" s="10"/>
      <c r="J40" s="10"/>
      <c r="K40" s="11"/>
      <c r="L40" s="10"/>
      <c r="M40" s="10"/>
      <c r="N40" s="14"/>
      <c r="O40" s="13"/>
      <c r="P40" s="13"/>
      <c r="Q40" s="13"/>
      <c r="R40" s="16"/>
      <c r="S40" s="16"/>
      <c r="T40" s="16"/>
      <c r="U40" s="16"/>
      <c r="V40" s="16"/>
    </row>
    <row r="41" spans="1:22" x14ac:dyDescent="0.25">
      <c r="A41" s="9" t="s">
        <v>7</v>
      </c>
      <c r="B41" s="10"/>
      <c r="C41" s="11"/>
      <c r="D41" s="11"/>
      <c r="E41" s="11"/>
      <c r="F41" s="11"/>
      <c r="G41" s="11"/>
      <c r="H41" s="11"/>
      <c r="I41" s="10"/>
      <c r="J41" s="10"/>
      <c r="K41" s="14"/>
      <c r="L41" s="16"/>
      <c r="M41" s="16"/>
      <c r="N41" s="24"/>
      <c r="O41" s="16"/>
      <c r="P41" s="16"/>
    </row>
    <row r="42" spans="1:22" s="23" customFormat="1" ht="11.25" x14ac:dyDescent="0.2">
      <c r="A42" s="23" t="s">
        <v>8</v>
      </c>
      <c r="B42" s="66"/>
      <c r="C42" s="19"/>
      <c r="D42" s="19"/>
      <c r="E42" s="19"/>
      <c r="F42" s="19"/>
      <c r="G42" s="19"/>
      <c r="H42" s="19"/>
      <c r="I42" s="17"/>
      <c r="J42" s="17"/>
      <c r="K42" s="21"/>
      <c r="L42" s="22"/>
      <c r="M42" s="22"/>
      <c r="N42" s="25"/>
      <c r="O42" s="22"/>
      <c r="P42" s="22"/>
      <c r="Q42" s="22"/>
      <c r="R42" s="22"/>
      <c r="S42" s="22"/>
      <c r="T42" s="22"/>
      <c r="U42" s="22"/>
      <c r="V42" s="22"/>
    </row>
    <row r="43" spans="1:22" x14ac:dyDescent="0.25">
      <c r="A43" s="26"/>
      <c r="B43" s="67"/>
      <c r="C43" s="27"/>
      <c r="D43" s="27"/>
      <c r="E43" s="27"/>
      <c r="F43" s="27"/>
      <c r="G43" s="27"/>
      <c r="H43" s="27"/>
      <c r="I43" s="67"/>
      <c r="J43" s="67"/>
      <c r="K43" s="14"/>
      <c r="L43" s="16"/>
      <c r="M43" s="16"/>
      <c r="N43" s="24"/>
      <c r="O43" s="16"/>
      <c r="P43" s="16"/>
      <c r="Q43" s="16"/>
      <c r="R43" s="16"/>
      <c r="S43" s="16"/>
      <c r="T43" s="16"/>
      <c r="U43" s="16"/>
      <c r="V43" s="16"/>
    </row>
    <row r="44" spans="1:22" x14ac:dyDescent="0.25">
      <c r="A44" s="10"/>
      <c r="B44" s="10"/>
      <c r="C44" s="11"/>
      <c r="D44" s="11"/>
      <c r="E44" s="11"/>
      <c r="F44" s="11"/>
      <c r="G44" s="11"/>
      <c r="H44" s="11"/>
      <c r="I44" s="10"/>
      <c r="J44" s="10"/>
    </row>
  </sheetData>
  <mergeCells count="18">
    <mergeCell ref="K8:K10"/>
    <mergeCell ref="L8:L10"/>
    <mergeCell ref="M8:M10"/>
    <mergeCell ref="N8:N10"/>
    <mergeCell ref="L1:P1"/>
    <mergeCell ref="N7:P7"/>
    <mergeCell ref="A2:P3"/>
    <mergeCell ref="O8:O10"/>
    <mergeCell ref="P8:P10"/>
    <mergeCell ref="A7:A10"/>
    <mergeCell ref="B7:B10"/>
    <mergeCell ref="C7:D7"/>
    <mergeCell ref="E7:J7"/>
    <mergeCell ref="K7:M7"/>
    <mergeCell ref="C8:D9"/>
    <mergeCell ref="E8:F9"/>
    <mergeCell ref="G8:H9"/>
    <mergeCell ref="I8:J9"/>
  </mergeCells>
  <pageMargins left="0.7" right="0.7" top="0.75" bottom="0.75" header="0.3" footer="0.3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8"/>
  <sheetViews>
    <sheetView view="pageBreakPreview" zoomScaleNormal="100" zoomScaleSheetLayoutView="100" workbookViewId="0">
      <selection activeCell="M16" sqref="M16"/>
    </sheetView>
  </sheetViews>
  <sheetFormatPr defaultColWidth="9" defaultRowHeight="15.75" x14ac:dyDescent="0.25"/>
  <cols>
    <col min="1" max="1" width="35.5703125" style="1" customWidth="1"/>
    <col min="2" max="3" width="15.140625" style="1" hidden="1" customWidth="1"/>
    <col min="4" max="5" width="13.42578125" style="1" customWidth="1"/>
    <col min="6" max="7" width="14.140625" style="1" customWidth="1"/>
    <col min="8" max="8" width="17.140625" style="2" customWidth="1"/>
    <col min="9" max="9" width="13.28515625" style="2" customWidth="1"/>
    <col min="10" max="10" width="14.28515625" style="2" bestFit="1" customWidth="1"/>
    <col min="11" max="11" width="13.85546875" style="2" customWidth="1"/>
    <col min="12" max="12" width="15.5703125" style="2" customWidth="1"/>
    <col min="13" max="13" width="15.7109375" style="1" customWidth="1"/>
    <col min="14" max="14" width="15" style="1" customWidth="1"/>
    <col min="15" max="15" width="18.5703125" style="1" customWidth="1"/>
    <col min="16" max="263" width="9" style="1"/>
    <col min="264" max="264" width="35.5703125" style="1" customWidth="1"/>
    <col min="265" max="265" width="11.85546875" style="1" customWidth="1"/>
    <col min="266" max="266" width="12.42578125" style="1" customWidth="1"/>
    <col min="267" max="267" width="14.7109375" style="1" customWidth="1"/>
    <col min="268" max="268" width="15.5703125" style="1" customWidth="1"/>
    <col min="269" max="519" width="9" style="1"/>
    <col min="520" max="520" width="35.5703125" style="1" customWidth="1"/>
    <col min="521" max="521" width="11.85546875" style="1" customWidth="1"/>
    <col min="522" max="522" width="12.42578125" style="1" customWidth="1"/>
    <col min="523" max="523" width="14.7109375" style="1" customWidth="1"/>
    <col min="524" max="524" width="15.5703125" style="1" customWidth="1"/>
    <col min="525" max="775" width="9" style="1"/>
    <col min="776" max="776" width="35.5703125" style="1" customWidth="1"/>
    <col min="777" max="777" width="11.85546875" style="1" customWidth="1"/>
    <col min="778" max="778" width="12.42578125" style="1" customWidth="1"/>
    <col min="779" max="779" width="14.7109375" style="1" customWidth="1"/>
    <col min="780" max="780" width="15.5703125" style="1" customWidth="1"/>
    <col min="781" max="1031" width="9" style="1"/>
    <col min="1032" max="1032" width="35.5703125" style="1" customWidth="1"/>
    <col min="1033" max="1033" width="11.85546875" style="1" customWidth="1"/>
    <col min="1034" max="1034" width="12.42578125" style="1" customWidth="1"/>
    <col min="1035" max="1035" width="14.7109375" style="1" customWidth="1"/>
    <col min="1036" max="1036" width="15.5703125" style="1" customWidth="1"/>
    <col min="1037" max="1287" width="9" style="1"/>
    <col min="1288" max="1288" width="35.5703125" style="1" customWidth="1"/>
    <col min="1289" max="1289" width="11.85546875" style="1" customWidth="1"/>
    <col min="1290" max="1290" width="12.42578125" style="1" customWidth="1"/>
    <col min="1291" max="1291" width="14.7109375" style="1" customWidth="1"/>
    <col min="1292" max="1292" width="15.5703125" style="1" customWidth="1"/>
    <col min="1293" max="1543" width="9" style="1"/>
    <col min="1544" max="1544" width="35.5703125" style="1" customWidth="1"/>
    <col min="1545" max="1545" width="11.85546875" style="1" customWidth="1"/>
    <col min="1546" max="1546" width="12.42578125" style="1" customWidth="1"/>
    <col min="1547" max="1547" width="14.7109375" style="1" customWidth="1"/>
    <col min="1548" max="1548" width="15.5703125" style="1" customWidth="1"/>
    <col min="1549" max="1799" width="9" style="1"/>
    <col min="1800" max="1800" width="35.5703125" style="1" customWidth="1"/>
    <col min="1801" max="1801" width="11.85546875" style="1" customWidth="1"/>
    <col min="1802" max="1802" width="12.42578125" style="1" customWidth="1"/>
    <col min="1803" max="1803" width="14.7109375" style="1" customWidth="1"/>
    <col min="1804" max="1804" width="15.5703125" style="1" customWidth="1"/>
    <col min="1805" max="2055" width="9" style="1"/>
    <col min="2056" max="2056" width="35.5703125" style="1" customWidth="1"/>
    <col min="2057" max="2057" width="11.85546875" style="1" customWidth="1"/>
    <col min="2058" max="2058" width="12.42578125" style="1" customWidth="1"/>
    <col min="2059" max="2059" width="14.7109375" style="1" customWidth="1"/>
    <col min="2060" max="2060" width="15.5703125" style="1" customWidth="1"/>
    <col min="2061" max="2311" width="9" style="1"/>
    <col min="2312" max="2312" width="35.5703125" style="1" customWidth="1"/>
    <col min="2313" max="2313" width="11.85546875" style="1" customWidth="1"/>
    <col min="2314" max="2314" width="12.42578125" style="1" customWidth="1"/>
    <col min="2315" max="2315" width="14.7109375" style="1" customWidth="1"/>
    <col min="2316" max="2316" width="15.5703125" style="1" customWidth="1"/>
    <col min="2317" max="2567" width="9" style="1"/>
    <col min="2568" max="2568" width="35.5703125" style="1" customWidth="1"/>
    <col min="2569" max="2569" width="11.85546875" style="1" customWidth="1"/>
    <col min="2570" max="2570" width="12.42578125" style="1" customWidth="1"/>
    <col min="2571" max="2571" width="14.7109375" style="1" customWidth="1"/>
    <col min="2572" max="2572" width="15.5703125" style="1" customWidth="1"/>
    <col min="2573" max="2823" width="9" style="1"/>
    <col min="2824" max="2824" width="35.5703125" style="1" customWidth="1"/>
    <col min="2825" max="2825" width="11.85546875" style="1" customWidth="1"/>
    <col min="2826" max="2826" width="12.42578125" style="1" customWidth="1"/>
    <col min="2827" max="2827" width="14.7109375" style="1" customWidth="1"/>
    <col min="2828" max="2828" width="15.5703125" style="1" customWidth="1"/>
    <col min="2829" max="3079" width="9" style="1"/>
    <col min="3080" max="3080" width="35.5703125" style="1" customWidth="1"/>
    <col min="3081" max="3081" width="11.85546875" style="1" customWidth="1"/>
    <col min="3082" max="3082" width="12.42578125" style="1" customWidth="1"/>
    <col min="3083" max="3083" width="14.7109375" style="1" customWidth="1"/>
    <col min="3084" max="3084" width="15.5703125" style="1" customWidth="1"/>
    <col min="3085" max="3335" width="9" style="1"/>
    <col min="3336" max="3336" width="35.5703125" style="1" customWidth="1"/>
    <col min="3337" max="3337" width="11.85546875" style="1" customWidth="1"/>
    <col min="3338" max="3338" width="12.42578125" style="1" customWidth="1"/>
    <col min="3339" max="3339" width="14.7109375" style="1" customWidth="1"/>
    <col min="3340" max="3340" width="15.5703125" style="1" customWidth="1"/>
    <col min="3341" max="3591" width="9" style="1"/>
    <col min="3592" max="3592" width="35.5703125" style="1" customWidth="1"/>
    <col min="3593" max="3593" width="11.85546875" style="1" customWidth="1"/>
    <col min="3594" max="3594" width="12.42578125" style="1" customWidth="1"/>
    <col min="3595" max="3595" width="14.7109375" style="1" customWidth="1"/>
    <col min="3596" max="3596" width="15.5703125" style="1" customWidth="1"/>
    <col min="3597" max="3847" width="9" style="1"/>
    <col min="3848" max="3848" width="35.5703125" style="1" customWidth="1"/>
    <col min="3849" max="3849" width="11.85546875" style="1" customWidth="1"/>
    <col min="3850" max="3850" width="12.42578125" style="1" customWidth="1"/>
    <col min="3851" max="3851" width="14.7109375" style="1" customWidth="1"/>
    <col min="3852" max="3852" width="15.5703125" style="1" customWidth="1"/>
    <col min="3853" max="4103" width="9" style="1"/>
    <col min="4104" max="4104" width="35.5703125" style="1" customWidth="1"/>
    <col min="4105" max="4105" width="11.85546875" style="1" customWidth="1"/>
    <col min="4106" max="4106" width="12.42578125" style="1" customWidth="1"/>
    <col min="4107" max="4107" width="14.7109375" style="1" customWidth="1"/>
    <col min="4108" max="4108" width="15.5703125" style="1" customWidth="1"/>
    <col min="4109" max="4359" width="9" style="1"/>
    <col min="4360" max="4360" width="35.5703125" style="1" customWidth="1"/>
    <col min="4361" max="4361" width="11.85546875" style="1" customWidth="1"/>
    <col min="4362" max="4362" width="12.42578125" style="1" customWidth="1"/>
    <col min="4363" max="4363" width="14.7109375" style="1" customWidth="1"/>
    <col min="4364" max="4364" width="15.5703125" style="1" customWidth="1"/>
    <col min="4365" max="4615" width="9" style="1"/>
    <col min="4616" max="4616" width="35.5703125" style="1" customWidth="1"/>
    <col min="4617" max="4617" width="11.85546875" style="1" customWidth="1"/>
    <col min="4618" max="4618" width="12.42578125" style="1" customWidth="1"/>
    <col min="4619" max="4619" width="14.7109375" style="1" customWidth="1"/>
    <col min="4620" max="4620" width="15.5703125" style="1" customWidth="1"/>
    <col min="4621" max="4871" width="9" style="1"/>
    <col min="4872" max="4872" width="35.5703125" style="1" customWidth="1"/>
    <col min="4873" max="4873" width="11.85546875" style="1" customWidth="1"/>
    <col min="4874" max="4874" width="12.42578125" style="1" customWidth="1"/>
    <col min="4875" max="4875" width="14.7109375" style="1" customWidth="1"/>
    <col min="4876" max="4876" width="15.5703125" style="1" customWidth="1"/>
    <col min="4877" max="5127" width="9" style="1"/>
    <col min="5128" max="5128" width="35.5703125" style="1" customWidth="1"/>
    <col min="5129" max="5129" width="11.85546875" style="1" customWidth="1"/>
    <col min="5130" max="5130" width="12.42578125" style="1" customWidth="1"/>
    <col min="5131" max="5131" width="14.7109375" style="1" customWidth="1"/>
    <col min="5132" max="5132" width="15.5703125" style="1" customWidth="1"/>
    <col min="5133" max="5383" width="9" style="1"/>
    <col min="5384" max="5384" width="35.5703125" style="1" customWidth="1"/>
    <col min="5385" max="5385" width="11.85546875" style="1" customWidth="1"/>
    <col min="5386" max="5386" width="12.42578125" style="1" customWidth="1"/>
    <col min="5387" max="5387" width="14.7109375" style="1" customWidth="1"/>
    <col min="5388" max="5388" width="15.5703125" style="1" customWidth="1"/>
    <col min="5389" max="5639" width="9" style="1"/>
    <col min="5640" max="5640" width="35.5703125" style="1" customWidth="1"/>
    <col min="5641" max="5641" width="11.85546875" style="1" customWidth="1"/>
    <col min="5642" max="5642" width="12.42578125" style="1" customWidth="1"/>
    <col min="5643" max="5643" width="14.7109375" style="1" customWidth="1"/>
    <col min="5644" max="5644" width="15.5703125" style="1" customWidth="1"/>
    <col min="5645" max="5895" width="9" style="1"/>
    <col min="5896" max="5896" width="35.5703125" style="1" customWidth="1"/>
    <col min="5897" max="5897" width="11.85546875" style="1" customWidth="1"/>
    <col min="5898" max="5898" width="12.42578125" style="1" customWidth="1"/>
    <col min="5899" max="5899" width="14.7109375" style="1" customWidth="1"/>
    <col min="5900" max="5900" width="15.5703125" style="1" customWidth="1"/>
    <col min="5901" max="6151" width="9" style="1"/>
    <col min="6152" max="6152" width="35.5703125" style="1" customWidth="1"/>
    <col min="6153" max="6153" width="11.85546875" style="1" customWidth="1"/>
    <col min="6154" max="6154" width="12.42578125" style="1" customWidth="1"/>
    <col min="6155" max="6155" width="14.7109375" style="1" customWidth="1"/>
    <col min="6156" max="6156" width="15.5703125" style="1" customWidth="1"/>
    <col min="6157" max="6407" width="9" style="1"/>
    <col min="6408" max="6408" width="35.5703125" style="1" customWidth="1"/>
    <col min="6409" max="6409" width="11.85546875" style="1" customWidth="1"/>
    <col min="6410" max="6410" width="12.42578125" style="1" customWidth="1"/>
    <col min="6411" max="6411" width="14.7109375" style="1" customWidth="1"/>
    <col min="6412" max="6412" width="15.5703125" style="1" customWidth="1"/>
    <col min="6413" max="6663" width="9" style="1"/>
    <col min="6664" max="6664" width="35.5703125" style="1" customWidth="1"/>
    <col min="6665" max="6665" width="11.85546875" style="1" customWidth="1"/>
    <col min="6666" max="6666" width="12.42578125" style="1" customWidth="1"/>
    <col min="6667" max="6667" width="14.7109375" style="1" customWidth="1"/>
    <col min="6668" max="6668" width="15.5703125" style="1" customWidth="1"/>
    <col min="6669" max="6919" width="9" style="1"/>
    <col min="6920" max="6920" width="35.5703125" style="1" customWidth="1"/>
    <col min="6921" max="6921" width="11.85546875" style="1" customWidth="1"/>
    <col min="6922" max="6922" width="12.42578125" style="1" customWidth="1"/>
    <col min="6923" max="6923" width="14.7109375" style="1" customWidth="1"/>
    <col min="6924" max="6924" width="15.5703125" style="1" customWidth="1"/>
    <col min="6925" max="7175" width="9" style="1"/>
    <col min="7176" max="7176" width="35.5703125" style="1" customWidth="1"/>
    <col min="7177" max="7177" width="11.85546875" style="1" customWidth="1"/>
    <col min="7178" max="7178" width="12.42578125" style="1" customWidth="1"/>
    <col min="7179" max="7179" width="14.7109375" style="1" customWidth="1"/>
    <col min="7180" max="7180" width="15.5703125" style="1" customWidth="1"/>
    <col min="7181" max="7431" width="9" style="1"/>
    <col min="7432" max="7432" width="35.5703125" style="1" customWidth="1"/>
    <col min="7433" max="7433" width="11.85546875" style="1" customWidth="1"/>
    <col min="7434" max="7434" width="12.42578125" style="1" customWidth="1"/>
    <col min="7435" max="7435" width="14.7109375" style="1" customWidth="1"/>
    <col min="7436" max="7436" width="15.5703125" style="1" customWidth="1"/>
    <col min="7437" max="7687" width="9" style="1"/>
    <col min="7688" max="7688" width="35.5703125" style="1" customWidth="1"/>
    <col min="7689" max="7689" width="11.85546875" style="1" customWidth="1"/>
    <col min="7690" max="7690" width="12.42578125" style="1" customWidth="1"/>
    <col min="7691" max="7691" width="14.7109375" style="1" customWidth="1"/>
    <col min="7692" max="7692" width="15.5703125" style="1" customWidth="1"/>
    <col min="7693" max="7943" width="9" style="1"/>
    <col min="7944" max="7944" width="35.5703125" style="1" customWidth="1"/>
    <col min="7945" max="7945" width="11.85546875" style="1" customWidth="1"/>
    <col min="7946" max="7946" width="12.42578125" style="1" customWidth="1"/>
    <col min="7947" max="7947" width="14.7109375" style="1" customWidth="1"/>
    <col min="7948" max="7948" width="15.5703125" style="1" customWidth="1"/>
    <col min="7949" max="8199" width="9" style="1"/>
    <col min="8200" max="8200" width="35.5703125" style="1" customWidth="1"/>
    <col min="8201" max="8201" width="11.85546875" style="1" customWidth="1"/>
    <col min="8202" max="8202" width="12.42578125" style="1" customWidth="1"/>
    <col min="8203" max="8203" width="14.7109375" style="1" customWidth="1"/>
    <col min="8204" max="8204" width="15.5703125" style="1" customWidth="1"/>
    <col min="8205" max="8455" width="9" style="1"/>
    <col min="8456" max="8456" width="35.5703125" style="1" customWidth="1"/>
    <col min="8457" max="8457" width="11.85546875" style="1" customWidth="1"/>
    <col min="8458" max="8458" width="12.42578125" style="1" customWidth="1"/>
    <col min="8459" max="8459" width="14.7109375" style="1" customWidth="1"/>
    <col min="8460" max="8460" width="15.5703125" style="1" customWidth="1"/>
    <col min="8461" max="8711" width="9" style="1"/>
    <col min="8712" max="8712" width="35.5703125" style="1" customWidth="1"/>
    <col min="8713" max="8713" width="11.85546875" style="1" customWidth="1"/>
    <col min="8714" max="8714" width="12.42578125" style="1" customWidth="1"/>
    <col min="8715" max="8715" width="14.7109375" style="1" customWidth="1"/>
    <col min="8716" max="8716" width="15.5703125" style="1" customWidth="1"/>
    <col min="8717" max="8967" width="9" style="1"/>
    <col min="8968" max="8968" width="35.5703125" style="1" customWidth="1"/>
    <col min="8969" max="8969" width="11.85546875" style="1" customWidth="1"/>
    <col min="8970" max="8970" width="12.42578125" style="1" customWidth="1"/>
    <col min="8971" max="8971" width="14.7109375" style="1" customWidth="1"/>
    <col min="8972" max="8972" width="15.5703125" style="1" customWidth="1"/>
    <col min="8973" max="9223" width="9" style="1"/>
    <col min="9224" max="9224" width="35.5703125" style="1" customWidth="1"/>
    <col min="9225" max="9225" width="11.85546875" style="1" customWidth="1"/>
    <col min="9226" max="9226" width="12.42578125" style="1" customWidth="1"/>
    <col min="9227" max="9227" width="14.7109375" style="1" customWidth="1"/>
    <col min="9228" max="9228" width="15.5703125" style="1" customWidth="1"/>
    <col min="9229" max="9479" width="9" style="1"/>
    <col min="9480" max="9480" width="35.5703125" style="1" customWidth="1"/>
    <col min="9481" max="9481" width="11.85546875" style="1" customWidth="1"/>
    <col min="9482" max="9482" width="12.42578125" style="1" customWidth="1"/>
    <col min="9483" max="9483" width="14.7109375" style="1" customWidth="1"/>
    <col min="9484" max="9484" width="15.5703125" style="1" customWidth="1"/>
    <col min="9485" max="9735" width="9" style="1"/>
    <col min="9736" max="9736" width="35.5703125" style="1" customWidth="1"/>
    <col min="9737" max="9737" width="11.85546875" style="1" customWidth="1"/>
    <col min="9738" max="9738" width="12.42578125" style="1" customWidth="1"/>
    <col min="9739" max="9739" width="14.7109375" style="1" customWidth="1"/>
    <col min="9740" max="9740" width="15.5703125" style="1" customWidth="1"/>
    <col min="9741" max="9991" width="9" style="1"/>
    <col min="9992" max="9992" width="35.5703125" style="1" customWidth="1"/>
    <col min="9993" max="9993" width="11.85546875" style="1" customWidth="1"/>
    <col min="9994" max="9994" width="12.42578125" style="1" customWidth="1"/>
    <col min="9995" max="9995" width="14.7109375" style="1" customWidth="1"/>
    <col min="9996" max="9996" width="15.5703125" style="1" customWidth="1"/>
    <col min="9997" max="10247" width="9" style="1"/>
    <col min="10248" max="10248" width="35.5703125" style="1" customWidth="1"/>
    <col min="10249" max="10249" width="11.85546875" style="1" customWidth="1"/>
    <col min="10250" max="10250" width="12.42578125" style="1" customWidth="1"/>
    <col min="10251" max="10251" width="14.7109375" style="1" customWidth="1"/>
    <col min="10252" max="10252" width="15.5703125" style="1" customWidth="1"/>
    <col min="10253" max="10503" width="9" style="1"/>
    <col min="10504" max="10504" width="35.5703125" style="1" customWidth="1"/>
    <col min="10505" max="10505" width="11.85546875" style="1" customWidth="1"/>
    <col min="10506" max="10506" width="12.42578125" style="1" customWidth="1"/>
    <col min="10507" max="10507" width="14.7109375" style="1" customWidth="1"/>
    <col min="10508" max="10508" width="15.5703125" style="1" customWidth="1"/>
    <col min="10509" max="10759" width="9" style="1"/>
    <col min="10760" max="10760" width="35.5703125" style="1" customWidth="1"/>
    <col min="10761" max="10761" width="11.85546875" style="1" customWidth="1"/>
    <col min="10762" max="10762" width="12.42578125" style="1" customWidth="1"/>
    <col min="10763" max="10763" width="14.7109375" style="1" customWidth="1"/>
    <col min="10764" max="10764" width="15.5703125" style="1" customWidth="1"/>
    <col min="10765" max="11015" width="9" style="1"/>
    <col min="11016" max="11016" width="35.5703125" style="1" customWidth="1"/>
    <col min="11017" max="11017" width="11.85546875" style="1" customWidth="1"/>
    <col min="11018" max="11018" width="12.42578125" style="1" customWidth="1"/>
    <col min="11019" max="11019" width="14.7109375" style="1" customWidth="1"/>
    <col min="11020" max="11020" width="15.5703125" style="1" customWidth="1"/>
    <col min="11021" max="11271" width="9" style="1"/>
    <col min="11272" max="11272" width="35.5703125" style="1" customWidth="1"/>
    <col min="11273" max="11273" width="11.85546875" style="1" customWidth="1"/>
    <col min="11274" max="11274" width="12.42578125" style="1" customWidth="1"/>
    <col min="11275" max="11275" width="14.7109375" style="1" customWidth="1"/>
    <col min="11276" max="11276" width="15.5703125" style="1" customWidth="1"/>
    <col min="11277" max="11527" width="9" style="1"/>
    <col min="11528" max="11528" width="35.5703125" style="1" customWidth="1"/>
    <col min="11529" max="11529" width="11.85546875" style="1" customWidth="1"/>
    <col min="11530" max="11530" width="12.42578125" style="1" customWidth="1"/>
    <col min="11531" max="11531" width="14.7109375" style="1" customWidth="1"/>
    <col min="11532" max="11532" width="15.5703125" style="1" customWidth="1"/>
    <col min="11533" max="11783" width="9" style="1"/>
    <col min="11784" max="11784" width="35.5703125" style="1" customWidth="1"/>
    <col min="11785" max="11785" width="11.85546875" style="1" customWidth="1"/>
    <col min="11786" max="11786" width="12.42578125" style="1" customWidth="1"/>
    <col min="11787" max="11787" width="14.7109375" style="1" customWidth="1"/>
    <col min="11788" max="11788" width="15.5703125" style="1" customWidth="1"/>
    <col min="11789" max="12039" width="9" style="1"/>
    <col min="12040" max="12040" width="35.5703125" style="1" customWidth="1"/>
    <col min="12041" max="12041" width="11.85546875" style="1" customWidth="1"/>
    <col min="12042" max="12042" width="12.42578125" style="1" customWidth="1"/>
    <col min="12043" max="12043" width="14.7109375" style="1" customWidth="1"/>
    <col min="12044" max="12044" width="15.5703125" style="1" customWidth="1"/>
    <col min="12045" max="12295" width="9" style="1"/>
    <col min="12296" max="12296" width="35.5703125" style="1" customWidth="1"/>
    <col min="12297" max="12297" width="11.85546875" style="1" customWidth="1"/>
    <col min="12298" max="12298" width="12.42578125" style="1" customWidth="1"/>
    <col min="12299" max="12299" width="14.7109375" style="1" customWidth="1"/>
    <col min="12300" max="12300" width="15.5703125" style="1" customWidth="1"/>
    <col min="12301" max="12551" width="9" style="1"/>
    <col min="12552" max="12552" width="35.5703125" style="1" customWidth="1"/>
    <col min="12553" max="12553" width="11.85546875" style="1" customWidth="1"/>
    <col min="12554" max="12554" width="12.42578125" style="1" customWidth="1"/>
    <col min="12555" max="12555" width="14.7109375" style="1" customWidth="1"/>
    <col min="12556" max="12556" width="15.5703125" style="1" customWidth="1"/>
    <col min="12557" max="12807" width="9" style="1"/>
    <col min="12808" max="12808" width="35.5703125" style="1" customWidth="1"/>
    <col min="12809" max="12809" width="11.85546875" style="1" customWidth="1"/>
    <col min="12810" max="12810" width="12.42578125" style="1" customWidth="1"/>
    <col min="12811" max="12811" width="14.7109375" style="1" customWidth="1"/>
    <col min="12812" max="12812" width="15.5703125" style="1" customWidth="1"/>
    <col min="12813" max="13063" width="9" style="1"/>
    <col min="13064" max="13064" width="35.5703125" style="1" customWidth="1"/>
    <col min="13065" max="13065" width="11.85546875" style="1" customWidth="1"/>
    <col min="13066" max="13066" width="12.42578125" style="1" customWidth="1"/>
    <col min="13067" max="13067" width="14.7109375" style="1" customWidth="1"/>
    <col min="13068" max="13068" width="15.5703125" style="1" customWidth="1"/>
    <col min="13069" max="13319" width="9" style="1"/>
    <col min="13320" max="13320" width="35.5703125" style="1" customWidth="1"/>
    <col min="13321" max="13321" width="11.85546875" style="1" customWidth="1"/>
    <col min="13322" max="13322" width="12.42578125" style="1" customWidth="1"/>
    <col min="13323" max="13323" width="14.7109375" style="1" customWidth="1"/>
    <col min="13324" max="13324" width="15.5703125" style="1" customWidth="1"/>
    <col min="13325" max="13575" width="9" style="1"/>
    <col min="13576" max="13576" width="35.5703125" style="1" customWidth="1"/>
    <col min="13577" max="13577" width="11.85546875" style="1" customWidth="1"/>
    <col min="13578" max="13578" width="12.42578125" style="1" customWidth="1"/>
    <col min="13579" max="13579" width="14.7109375" style="1" customWidth="1"/>
    <col min="13580" max="13580" width="15.5703125" style="1" customWidth="1"/>
    <col min="13581" max="13831" width="9" style="1"/>
    <col min="13832" max="13832" width="35.5703125" style="1" customWidth="1"/>
    <col min="13833" max="13833" width="11.85546875" style="1" customWidth="1"/>
    <col min="13834" max="13834" width="12.42578125" style="1" customWidth="1"/>
    <col min="13835" max="13835" width="14.7109375" style="1" customWidth="1"/>
    <col min="13836" max="13836" width="15.5703125" style="1" customWidth="1"/>
    <col min="13837" max="14087" width="9" style="1"/>
    <col min="14088" max="14088" width="35.5703125" style="1" customWidth="1"/>
    <col min="14089" max="14089" width="11.85546875" style="1" customWidth="1"/>
    <col min="14090" max="14090" width="12.42578125" style="1" customWidth="1"/>
    <col min="14091" max="14091" width="14.7109375" style="1" customWidth="1"/>
    <col min="14092" max="14092" width="15.5703125" style="1" customWidth="1"/>
    <col min="14093" max="14343" width="9" style="1"/>
    <col min="14344" max="14344" width="35.5703125" style="1" customWidth="1"/>
    <col min="14345" max="14345" width="11.85546875" style="1" customWidth="1"/>
    <col min="14346" max="14346" width="12.42578125" style="1" customWidth="1"/>
    <col min="14347" max="14347" width="14.7109375" style="1" customWidth="1"/>
    <col min="14348" max="14348" width="15.5703125" style="1" customWidth="1"/>
    <col min="14349" max="14599" width="9" style="1"/>
    <col min="14600" max="14600" width="35.5703125" style="1" customWidth="1"/>
    <col min="14601" max="14601" width="11.85546875" style="1" customWidth="1"/>
    <col min="14602" max="14602" width="12.42578125" style="1" customWidth="1"/>
    <col min="14603" max="14603" width="14.7109375" style="1" customWidth="1"/>
    <col min="14604" max="14604" width="15.5703125" style="1" customWidth="1"/>
    <col min="14605" max="14855" width="9" style="1"/>
    <col min="14856" max="14856" width="35.5703125" style="1" customWidth="1"/>
    <col min="14857" max="14857" width="11.85546875" style="1" customWidth="1"/>
    <col min="14858" max="14858" width="12.42578125" style="1" customWidth="1"/>
    <col min="14859" max="14859" width="14.7109375" style="1" customWidth="1"/>
    <col min="14860" max="14860" width="15.5703125" style="1" customWidth="1"/>
    <col min="14861" max="15111" width="9" style="1"/>
    <col min="15112" max="15112" width="35.5703125" style="1" customWidth="1"/>
    <col min="15113" max="15113" width="11.85546875" style="1" customWidth="1"/>
    <col min="15114" max="15114" width="12.42578125" style="1" customWidth="1"/>
    <col min="15115" max="15115" width="14.7109375" style="1" customWidth="1"/>
    <col min="15116" max="15116" width="15.5703125" style="1" customWidth="1"/>
    <col min="15117" max="15367" width="9" style="1"/>
    <col min="15368" max="15368" width="35.5703125" style="1" customWidth="1"/>
    <col min="15369" max="15369" width="11.85546875" style="1" customWidth="1"/>
    <col min="15370" max="15370" width="12.42578125" style="1" customWidth="1"/>
    <col min="15371" max="15371" width="14.7109375" style="1" customWidth="1"/>
    <col min="15372" max="15372" width="15.5703125" style="1" customWidth="1"/>
    <col min="15373" max="15623" width="9" style="1"/>
    <col min="15624" max="15624" width="35.5703125" style="1" customWidth="1"/>
    <col min="15625" max="15625" width="11.85546875" style="1" customWidth="1"/>
    <col min="15626" max="15626" width="12.42578125" style="1" customWidth="1"/>
    <col min="15627" max="15627" width="14.7109375" style="1" customWidth="1"/>
    <col min="15628" max="15628" width="15.5703125" style="1" customWidth="1"/>
    <col min="15629" max="15879" width="9" style="1"/>
    <col min="15880" max="15880" width="35.5703125" style="1" customWidth="1"/>
    <col min="15881" max="15881" width="11.85546875" style="1" customWidth="1"/>
    <col min="15882" max="15882" width="12.42578125" style="1" customWidth="1"/>
    <col min="15883" max="15883" width="14.7109375" style="1" customWidth="1"/>
    <col min="15884" max="15884" width="15.5703125" style="1" customWidth="1"/>
    <col min="15885" max="16135" width="9" style="1"/>
    <col min="16136" max="16136" width="35.5703125" style="1" customWidth="1"/>
    <col min="16137" max="16137" width="11.85546875" style="1" customWidth="1"/>
    <col min="16138" max="16138" width="12.42578125" style="1" customWidth="1"/>
    <col min="16139" max="16139" width="14.7109375" style="1" customWidth="1"/>
    <col min="16140" max="16140" width="15.5703125" style="1" customWidth="1"/>
    <col min="16141" max="16384" width="9" style="1"/>
  </cols>
  <sheetData>
    <row r="1" spans="1:16" ht="61.5" customHeight="1" x14ac:dyDescent="0.25">
      <c r="J1" s="57"/>
      <c r="K1" s="57"/>
      <c r="L1" s="143" t="s">
        <v>51</v>
      </c>
      <c r="M1" s="143"/>
      <c r="N1" s="143"/>
      <c r="O1" s="143"/>
      <c r="P1" s="143"/>
    </row>
    <row r="3" spans="1:16" ht="50.25" customHeight="1" x14ac:dyDescent="0.25">
      <c r="A3" s="124" t="s">
        <v>88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5" spans="1:16" x14ac:dyDescent="0.25">
      <c r="A5" s="3" t="s">
        <v>54</v>
      </c>
      <c r="B5" s="3"/>
      <c r="C5" s="3"/>
      <c r="D5" s="3"/>
      <c r="E5" s="3"/>
      <c r="F5" s="3"/>
      <c r="G5" s="3"/>
      <c r="H5" s="4"/>
      <c r="I5" s="4"/>
      <c r="J5" s="4"/>
    </row>
    <row r="6" spans="1:16" x14ac:dyDescent="0.25">
      <c r="A6" s="3" t="s">
        <v>1</v>
      </c>
      <c r="B6" s="3"/>
      <c r="C6" s="3"/>
      <c r="D6" s="3"/>
      <c r="E6" s="3"/>
      <c r="F6" s="3"/>
      <c r="G6" s="3"/>
      <c r="H6" s="4"/>
      <c r="I6" s="4"/>
      <c r="J6" s="4"/>
    </row>
    <row r="8" spans="1:16" ht="23.25" customHeight="1" x14ac:dyDescent="0.25">
      <c r="A8" s="138" t="s">
        <v>2</v>
      </c>
      <c r="B8" s="131" t="s">
        <v>3</v>
      </c>
      <c r="C8" s="132"/>
      <c r="D8" s="131" t="s">
        <v>89</v>
      </c>
      <c r="E8" s="133"/>
      <c r="F8" s="133"/>
      <c r="G8" s="133"/>
      <c r="H8" s="133"/>
      <c r="I8" s="132"/>
      <c r="J8" s="142" t="s">
        <v>90</v>
      </c>
      <c r="K8" s="142"/>
      <c r="L8" s="142"/>
      <c r="M8" s="141" t="s">
        <v>91</v>
      </c>
      <c r="N8" s="141"/>
      <c r="O8" s="141"/>
    </row>
    <row r="9" spans="1:16" s="5" customFormat="1" ht="11.25" customHeight="1" x14ac:dyDescent="0.25">
      <c r="A9" s="139"/>
      <c r="B9" s="134" t="s">
        <v>16</v>
      </c>
      <c r="C9" s="135"/>
      <c r="D9" s="134" t="s">
        <v>16</v>
      </c>
      <c r="E9" s="135"/>
      <c r="F9" s="134" t="s">
        <v>17</v>
      </c>
      <c r="G9" s="135"/>
      <c r="H9" s="134" t="s">
        <v>13</v>
      </c>
      <c r="I9" s="135"/>
      <c r="J9" s="117" t="s">
        <v>16</v>
      </c>
      <c r="K9" s="117" t="s">
        <v>17</v>
      </c>
      <c r="L9" s="117" t="s">
        <v>13</v>
      </c>
      <c r="M9" s="117" t="s">
        <v>16</v>
      </c>
      <c r="N9" s="117" t="s">
        <v>17</v>
      </c>
      <c r="O9" s="117" t="s">
        <v>13</v>
      </c>
    </row>
    <row r="10" spans="1:16" s="5" customFormat="1" ht="36.75" customHeight="1" x14ac:dyDescent="0.25">
      <c r="A10" s="139"/>
      <c r="B10" s="136"/>
      <c r="C10" s="137"/>
      <c r="D10" s="136"/>
      <c r="E10" s="137"/>
      <c r="F10" s="136"/>
      <c r="G10" s="137"/>
      <c r="H10" s="136"/>
      <c r="I10" s="137"/>
      <c r="J10" s="118"/>
      <c r="K10" s="118"/>
      <c r="L10" s="118"/>
      <c r="M10" s="118"/>
      <c r="N10" s="118"/>
      <c r="O10" s="118"/>
    </row>
    <row r="11" spans="1:16" s="5" customFormat="1" ht="36.75" customHeight="1" x14ac:dyDescent="0.25">
      <c r="A11" s="140"/>
      <c r="B11" s="39" t="s">
        <v>18</v>
      </c>
      <c r="C11" s="39" t="s">
        <v>19</v>
      </c>
      <c r="D11" s="39" t="s">
        <v>18</v>
      </c>
      <c r="E11" s="39" t="s">
        <v>19</v>
      </c>
      <c r="F11" s="39" t="s">
        <v>18</v>
      </c>
      <c r="G11" s="39" t="s">
        <v>20</v>
      </c>
      <c r="H11" s="39" t="s">
        <v>18</v>
      </c>
      <c r="I11" s="39" t="s">
        <v>20</v>
      </c>
      <c r="J11" s="119"/>
      <c r="K11" s="119"/>
      <c r="L11" s="119"/>
      <c r="M11" s="119"/>
      <c r="N11" s="119"/>
      <c r="O11" s="119"/>
    </row>
    <row r="12" spans="1:16" s="5" customFormat="1" ht="14.25" customHeight="1" x14ac:dyDescent="0.25">
      <c r="A12" s="56">
        <v>1</v>
      </c>
      <c r="B12" s="39">
        <v>2</v>
      </c>
      <c r="C12" s="39">
        <v>3</v>
      </c>
      <c r="D12" s="39">
        <v>4</v>
      </c>
      <c r="E12" s="39">
        <v>5</v>
      </c>
      <c r="F12" s="39">
        <v>6</v>
      </c>
      <c r="G12" s="39">
        <v>7</v>
      </c>
      <c r="H12" s="39">
        <v>8</v>
      </c>
      <c r="I12" s="39">
        <v>9</v>
      </c>
      <c r="J12" s="39">
        <v>10</v>
      </c>
      <c r="K12" s="39">
        <v>11</v>
      </c>
      <c r="L12" s="39">
        <v>12</v>
      </c>
      <c r="M12" s="39">
        <v>13</v>
      </c>
      <c r="N12" s="39">
        <v>14</v>
      </c>
      <c r="O12" s="39">
        <v>15</v>
      </c>
    </row>
    <row r="13" spans="1:16" s="2" customFormat="1" ht="30" customHeight="1" x14ac:dyDescent="0.25">
      <c r="A13" s="6" t="s">
        <v>9</v>
      </c>
      <c r="B13" s="6"/>
      <c r="C13" s="6"/>
      <c r="D13" s="72">
        <f>D14+D19+D24</f>
        <v>0</v>
      </c>
      <c r="E13" s="72">
        <f t="shared" ref="E13:O13" si="0">E14+E19+E24</f>
        <v>0</v>
      </c>
      <c r="F13" s="72">
        <f t="shared" si="0"/>
        <v>0</v>
      </c>
      <c r="G13" s="72">
        <f t="shared" si="0"/>
        <v>0</v>
      </c>
      <c r="H13" s="72">
        <f t="shared" si="0"/>
        <v>0</v>
      </c>
      <c r="I13" s="72">
        <f t="shared" si="0"/>
        <v>0</v>
      </c>
      <c r="J13" s="72">
        <f t="shared" si="0"/>
        <v>0</v>
      </c>
      <c r="K13" s="72">
        <f t="shared" si="0"/>
        <v>0</v>
      </c>
      <c r="L13" s="72">
        <f t="shared" si="0"/>
        <v>0</v>
      </c>
      <c r="M13" s="72">
        <f t="shared" si="0"/>
        <v>0</v>
      </c>
      <c r="N13" s="72">
        <f t="shared" si="0"/>
        <v>0</v>
      </c>
      <c r="O13" s="72">
        <f t="shared" si="0"/>
        <v>0</v>
      </c>
    </row>
    <row r="14" spans="1:16" s="2" customFormat="1" ht="30" customHeight="1" x14ac:dyDescent="0.25">
      <c r="A14" s="6" t="s">
        <v>55</v>
      </c>
      <c r="B14" s="6"/>
      <c r="C14" s="6"/>
      <c r="D14" s="72">
        <f>D15+D16+D17+D18</f>
        <v>0</v>
      </c>
      <c r="E14" s="72">
        <f t="shared" ref="E14:O14" si="1">E15+E16+E17+E18</f>
        <v>0</v>
      </c>
      <c r="F14" s="72">
        <f t="shared" si="1"/>
        <v>0</v>
      </c>
      <c r="G14" s="72">
        <f t="shared" si="1"/>
        <v>0</v>
      </c>
      <c r="H14" s="72">
        <f t="shared" si="1"/>
        <v>0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</row>
    <row r="15" spans="1:16" ht="30" customHeight="1" x14ac:dyDescent="0.25">
      <c r="A15" s="60" t="s">
        <v>56</v>
      </c>
      <c r="B15" s="7"/>
      <c r="C15" s="7"/>
      <c r="D15" s="73">
        <v>0</v>
      </c>
      <c r="E15" s="73">
        <v>0</v>
      </c>
      <c r="F15" s="73">
        <v>0</v>
      </c>
      <c r="G15" s="73">
        <v>0</v>
      </c>
      <c r="H15" s="58">
        <f>D15+F15</f>
        <v>0</v>
      </c>
      <c r="I15" s="72">
        <f t="shared" ref="I15:I31" si="2">E15+G15</f>
        <v>0</v>
      </c>
      <c r="J15" s="58">
        <v>0</v>
      </c>
      <c r="K15" s="58">
        <v>0</v>
      </c>
      <c r="L15" s="58">
        <f>J15+K15</f>
        <v>0</v>
      </c>
      <c r="M15" s="58">
        <v>0</v>
      </c>
      <c r="N15" s="58">
        <v>0</v>
      </c>
      <c r="O15" s="58">
        <f t="shared" ref="O15:O31" si="3">M15+N15</f>
        <v>0</v>
      </c>
    </row>
    <row r="16" spans="1:16" ht="30" customHeight="1" x14ac:dyDescent="0.25">
      <c r="A16" s="7" t="s">
        <v>57</v>
      </c>
      <c r="B16" s="7"/>
      <c r="C16" s="7"/>
      <c r="D16" s="73">
        <v>0</v>
      </c>
      <c r="E16" s="73">
        <v>0</v>
      </c>
      <c r="F16" s="73">
        <v>0</v>
      </c>
      <c r="G16" s="73">
        <v>0</v>
      </c>
      <c r="H16" s="58">
        <f t="shared" ref="H16:H31" si="4">D16+F16</f>
        <v>0</v>
      </c>
      <c r="I16" s="72">
        <f t="shared" si="2"/>
        <v>0</v>
      </c>
      <c r="J16" s="58">
        <v>0</v>
      </c>
      <c r="K16" s="58">
        <v>0</v>
      </c>
      <c r="L16" s="58">
        <f t="shared" ref="L16:L31" si="5">J16+K16</f>
        <v>0</v>
      </c>
      <c r="M16" s="58">
        <v>0</v>
      </c>
      <c r="N16" s="58">
        <v>0</v>
      </c>
      <c r="O16" s="58">
        <f t="shared" si="3"/>
        <v>0</v>
      </c>
    </row>
    <row r="17" spans="1:18" ht="30" customHeight="1" x14ac:dyDescent="0.25">
      <c r="A17" s="76" t="s">
        <v>58</v>
      </c>
      <c r="B17" s="7"/>
      <c r="C17" s="7"/>
      <c r="D17" s="73">
        <v>0</v>
      </c>
      <c r="E17" s="73">
        <v>0</v>
      </c>
      <c r="F17" s="73">
        <v>0</v>
      </c>
      <c r="G17" s="73">
        <v>0</v>
      </c>
      <c r="H17" s="58">
        <f t="shared" si="4"/>
        <v>0</v>
      </c>
      <c r="I17" s="72">
        <f t="shared" si="2"/>
        <v>0</v>
      </c>
      <c r="J17" s="58">
        <v>0</v>
      </c>
      <c r="K17" s="58">
        <v>0</v>
      </c>
      <c r="L17" s="58">
        <f t="shared" si="5"/>
        <v>0</v>
      </c>
      <c r="M17" s="58">
        <v>0</v>
      </c>
      <c r="N17" s="58">
        <v>0</v>
      </c>
      <c r="O17" s="58">
        <f t="shared" si="3"/>
        <v>0</v>
      </c>
    </row>
    <row r="18" spans="1:18" ht="30" customHeight="1" x14ac:dyDescent="0.25">
      <c r="A18" s="76" t="s">
        <v>111</v>
      </c>
      <c r="B18" s="7"/>
      <c r="C18" s="7"/>
      <c r="D18" s="73">
        <v>0</v>
      </c>
      <c r="E18" s="73">
        <v>0</v>
      </c>
      <c r="F18" s="73">
        <v>0</v>
      </c>
      <c r="G18" s="73">
        <v>0</v>
      </c>
      <c r="H18" s="58">
        <f t="shared" si="4"/>
        <v>0</v>
      </c>
      <c r="I18" s="72">
        <f t="shared" si="2"/>
        <v>0</v>
      </c>
      <c r="J18" s="58">
        <v>0</v>
      </c>
      <c r="K18" s="58">
        <v>0</v>
      </c>
      <c r="L18" s="58">
        <f t="shared" si="5"/>
        <v>0</v>
      </c>
      <c r="M18" s="58">
        <v>0</v>
      </c>
      <c r="N18" s="58">
        <v>0</v>
      </c>
      <c r="O18" s="58">
        <f t="shared" si="3"/>
        <v>0</v>
      </c>
    </row>
    <row r="19" spans="1:18" s="2" customFormat="1" ht="30" customHeight="1" x14ac:dyDescent="0.25">
      <c r="A19" s="6" t="s">
        <v>59</v>
      </c>
      <c r="B19" s="6"/>
      <c r="C19" s="6"/>
      <c r="D19" s="72">
        <f>D20+D21+D22+D23</f>
        <v>0</v>
      </c>
      <c r="E19" s="72">
        <f t="shared" ref="E19:O19" si="6">E20+E21+E22+E23</f>
        <v>0</v>
      </c>
      <c r="F19" s="72">
        <f t="shared" si="6"/>
        <v>0</v>
      </c>
      <c r="G19" s="72">
        <f t="shared" si="6"/>
        <v>0</v>
      </c>
      <c r="H19" s="72">
        <f t="shared" si="6"/>
        <v>0</v>
      </c>
      <c r="I19" s="72">
        <f t="shared" si="6"/>
        <v>0</v>
      </c>
      <c r="J19" s="72">
        <f t="shared" si="6"/>
        <v>0</v>
      </c>
      <c r="K19" s="72">
        <f t="shared" si="6"/>
        <v>0</v>
      </c>
      <c r="L19" s="72">
        <f t="shared" si="6"/>
        <v>0</v>
      </c>
      <c r="M19" s="72">
        <f t="shared" si="6"/>
        <v>0</v>
      </c>
      <c r="N19" s="72">
        <f t="shared" si="6"/>
        <v>0</v>
      </c>
      <c r="O19" s="72">
        <f t="shared" si="6"/>
        <v>0</v>
      </c>
    </row>
    <row r="20" spans="1:18" ht="30" customHeight="1" x14ac:dyDescent="0.25">
      <c r="A20" s="60" t="s">
        <v>56</v>
      </c>
      <c r="B20" s="7"/>
      <c r="C20" s="7"/>
      <c r="D20" s="73">
        <v>0</v>
      </c>
      <c r="E20" s="73">
        <v>0</v>
      </c>
      <c r="F20" s="73">
        <v>0</v>
      </c>
      <c r="G20" s="73">
        <v>0</v>
      </c>
      <c r="H20" s="58">
        <f t="shared" si="4"/>
        <v>0</v>
      </c>
      <c r="I20" s="72">
        <f t="shared" si="2"/>
        <v>0</v>
      </c>
      <c r="J20" s="58">
        <v>0</v>
      </c>
      <c r="K20" s="58">
        <v>0</v>
      </c>
      <c r="L20" s="58">
        <f t="shared" si="5"/>
        <v>0</v>
      </c>
      <c r="M20" s="58">
        <v>0</v>
      </c>
      <c r="N20" s="58">
        <v>0</v>
      </c>
      <c r="O20" s="58">
        <f t="shared" si="3"/>
        <v>0</v>
      </c>
    </row>
    <row r="21" spans="1:18" ht="30" customHeight="1" x14ac:dyDescent="0.25">
      <c r="A21" s="7" t="s">
        <v>57</v>
      </c>
      <c r="B21" s="7"/>
      <c r="C21" s="7"/>
      <c r="D21" s="74">
        <v>0</v>
      </c>
      <c r="E21" s="74">
        <v>0</v>
      </c>
      <c r="F21" s="74">
        <v>0</v>
      </c>
      <c r="G21" s="74">
        <v>0</v>
      </c>
      <c r="H21" s="59">
        <f t="shared" si="4"/>
        <v>0</v>
      </c>
      <c r="I21" s="72">
        <f t="shared" si="2"/>
        <v>0</v>
      </c>
      <c r="J21" s="59">
        <v>0</v>
      </c>
      <c r="K21" s="59">
        <v>0</v>
      </c>
      <c r="L21" s="58">
        <f t="shared" si="5"/>
        <v>0</v>
      </c>
      <c r="M21" s="59">
        <v>0</v>
      </c>
      <c r="N21" s="59">
        <v>0</v>
      </c>
      <c r="O21" s="58">
        <f t="shared" si="3"/>
        <v>0</v>
      </c>
    </row>
    <row r="22" spans="1:18" ht="30" customHeight="1" x14ac:dyDescent="0.25">
      <c r="A22" s="76" t="s">
        <v>58</v>
      </c>
      <c r="B22" s="7"/>
      <c r="C22" s="7"/>
      <c r="D22" s="73">
        <v>0</v>
      </c>
      <c r="E22" s="73">
        <v>0</v>
      </c>
      <c r="F22" s="73">
        <v>0</v>
      </c>
      <c r="G22" s="73">
        <v>0</v>
      </c>
      <c r="H22" s="58">
        <f t="shared" si="4"/>
        <v>0</v>
      </c>
      <c r="I22" s="72">
        <f t="shared" si="2"/>
        <v>0</v>
      </c>
      <c r="J22" s="58">
        <v>0</v>
      </c>
      <c r="K22" s="58">
        <v>0</v>
      </c>
      <c r="L22" s="58">
        <f t="shared" si="5"/>
        <v>0</v>
      </c>
      <c r="M22" s="58">
        <v>0</v>
      </c>
      <c r="N22" s="58">
        <v>0</v>
      </c>
      <c r="O22" s="58">
        <f t="shared" si="3"/>
        <v>0</v>
      </c>
    </row>
    <row r="23" spans="1:18" ht="30" customHeight="1" x14ac:dyDescent="0.25">
      <c r="A23" s="76" t="s">
        <v>111</v>
      </c>
      <c r="B23" s="7"/>
      <c r="C23" s="7"/>
      <c r="D23" s="73">
        <v>0</v>
      </c>
      <c r="E23" s="73">
        <v>0</v>
      </c>
      <c r="F23" s="73">
        <v>0</v>
      </c>
      <c r="G23" s="73">
        <v>0</v>
      </c>
      <c r="H23" s="58">
        <f t="shared" si="4"/>
        <v>0</v>
      </c>
      <c r="I23" s="72">
        <f t="shared" si="2"/>
        <v>0</v>
      </c>
      <c r="J23" s="58">
        <v>0</v>
      </c>
      <c r="K23" s="58">
        <v>0</v>
      </c>
      <c r="L23" s="58">
        <f t="shared" si="5"/>
        <v>0</v>
      </c>
      <c r="M23" s="58">
        <v>0</v>
      </c>
      <c r="N23" s="58">
        <v>0</v>
      </c>
      <c r="O23" s="58">
        <f t="shared" si="3"/>
        <v>0</v>
      </c>
    </row>
    <row r="24" spans="1:18" ht="30" customHeight="1" x14ac:dyDescent="0.25">
      <c r="A24" s="6" t="s">
        <v>60</v>
      </c>
      <c r="B24" s="7"/>
      <c r="C24" s="7"/>
      <c r="D24" s="72">
        <f>D25+D26+D27+D28+D29+D30+D31</f>
        <v>0</v>
      </c>
      <c r="E24" s="72">
        <f t="shared" ref="E24:O24" si="7">E25+E26+E27+E28+E29+E30+E31</f>
        <v>0</v>
      </c>
      <c r="F24" s="72">
        <f t="shared" si="7"/>
        <v>0</v>
      </c>
      <c r="G24" s="72">
        <f t="shared" si="7"/>
        <v>0</v>
      </c>
      <c r="H24" s="72">
        <f t="shared" si="7"/>
        <v>0</v>
      </c>
      <c r="I24" s="72">
        <f t="shared" si="7"/>
        <v>0</v>
      </c>
      <c r="J24" s="72">
        <f t="shared" si="7"/>
        <v>0</v>
      </c>
      <c r="K24" s="72">
        <f t="shared" si="7"/>
        <v>0</v>
      </c>
      <c r="L24" s="72">
        <f t="shared" si="7"/>
        <v>0</v>
      </c>
      <c r="M24" s="72">
        <f t="shared" si="7"/>
        <v>0</v>
      </c>
      <c r="N24" s="72">
        <f t="shared" si="7"/>
        <v>0</v>
      </c>
      <c r="O24" s="72">
        <f t="shared" si="7"/>
        <v>0</v>
      </c>
    </row>
    <row r="25" spans="1:18" ht="68.25" customHeight="1" x14ac:dyDescent="0.25">
      <c r="A25" s="7" t="s">
        <v>61</v>
      </c>
      <c r="B25" s="7"/>
      <c r="C25" s="7"/>
      <c r="D25" s="73">
        <v>0</v>
      </c>
      <c r="E25" s="73">
        <v>0</v>
      </c>
      <c r="F25" s="73">
        <v>0</v>
      </c>
      <c r="G25" s="73">
        <v>0</v>
      </c>
      <c r="H25" s="58">
        <f t="shared" si="4"/>
        <v>0</v>
      </c>
      <c r="I25" s="72">
        <f t="shared" si="2"/>
        <v>0</v>
      </c>
      <c r="J25" s="58">
        <f>H25+I25</f>
        <v>0</v>
      </c>
      <c r="K25" s="58">
        <v>0</v>
      </c>
      <c r="L25" s="58">
        <f t="shared" si="5"/>
        <v>0</v>
      </c>
      <c r="M25" s="58">
        <f>H25+I25</f>
        <v>0</v>
      </c>
      <c r="N25" s="58">
        <v>0</v>
      </c>
      <c r="O25" s="58">
        <f t="shared" si="3"/>
        <v>0</v>
      </c>
    </row>
    <row r="26" spans="1:18" s="8" customFormat="1" ht="74.25" customHeight="1" x14ac:dyDescent="0.25">
      <c r="A26" s="7" t="s">
        <v>62</v>
      </c>
      <c r="B26" s="7"/>
      <c r="C26" s="7"/>
      <c r="D26" s="73">
        <v>0</v>
      </c>
      <c r="E26" s="73">
        <v>0</v>
      </c>
      <c r="F26" s="73">
        <v>0</v>
      </c>
      <c r="G26" s="73">
        <v>0</v>
      </c>
      <c r="H26" s="58">
        <f t="shared" si="4"/>
        <v>0</v>
      </c>
      <c r="I26" s="72">
        <f t="shared" si="2"/>
        <v>0</v>
      </c>
      <c r="J26" s="58">
        <f t="shared" ref="J26:J31" si="8">H26+I26</f>
        <v>0</v>
      </c>
      <c r="K26" s="58">
        <v>0</v>
      </c>
      <c r="L26" s="58">
        <f t="shared" si="5"/>
        <v>0</v>
      </c>
      <c r="M26" s="58">
        <f t="shared" ref="M26:M31" si="9">H26+I26</f>
        <v>0</v>
      </c>
      <c r="N26" s="58">
        <v>0</v>
      </c>
      <c r="O26" s="58">
        <f t="shared" si="3"/>
        <v>0</v>
      </c>
    </row>
    <row r="27" spans="1:18" s="8" customFormat="1" ht="64.5" customHeight="1" x14ac:dyDescent="0.25">
      <c r="A27" s="7" t="s">
        <v>63</v>
      </c>
      <c r="B27" s="7"/>
      <c r="C27" s="7"/>
      <c r="D27" s="73">
        <v>0</v>
      </c>
      <c r="E27" s="73">
        <v>0</v>
      </c>
      <c r="F27" s="73">
        <v>0</v>
      </c>
      <c r="G27" s="73">
        <v>0</v>
      </c>
      <c r="H27" s="58">
        <f t="shared" si="4"/>
        <v>0</v>
      </c>
      <c r="I27" s="72">
        <f t="shared" si="2"/>
        <v>0</v>
      </c>
      <c r="J27" s="58">
        <f t="shared" si="8"/>
        <v>0</v>
      </c>
      <c r="K27" s="58">
        <v>0</v>
      </c>
      <c r="L27" s="58">
        <f t="shared" si="5"/>
        <v>0</v>
      </c>
      <c r="M27" s="58">
        <f t="shared" si="9"/>
        <v>0</v>
      </c>
      <c r="N27" s="58">
        <v>0</v>
      </c>
      <c r="O27" s="58">
        <f t="shared" si="3"/>
        <v>0</v>
      </c>
    </row>
    <row r="28" spans="1:18" s="8" customFormat="1" ht="65.25" customHeight="1" x14ac:dyDescent="0.25">
      <c r="A28" s="7" t="s">
        <v>64</v>
      </c>
      <c r="B28" s="7"/>
      <c r="C28" s="7"/>
      <c r="D28" s="73">
        <v>0</v>
      </c>
      <c r="E28" s="73">
        <v>0</v>
      </c>
      <c r="F28" s="73">
        <v>0</v>
      </c>
      <c r="G28" s="73">
        <v>0</v>
      </c>
      <c r="H28" s="58">
        <f t="shared" si="4"/>
        <v>0</v>
      </c>
      <c r="I28" s="72">
        <f t="shared" si="2"/>
        <v>0</v>
      </c>
      <c r="J28" s="58">
        <f t="shared" si="8"/>
        <v>0</v>
      </c>
      <c r="K28" s="58">
        <v>0</v>
      </c>
      <c r="L28" s="58">
        <f t="shared" si="5"/>
        <v>0</v>
      </c>
      <c r="M28" s="58">
        <f t="shared" si="9"/>
        <v>0</v>
      </c>
      <c r="N28" s="58">
        <v>0</v>
      </c>
      <c r="O28" s="58">
        <f t="shared" si="3"/>
        <v>0</v>
      </c>
    </row>
    <row r="29" spans="1:18" s="8" customFormat="1" ht="71.25" customHeight="1" x14ac:dyDescent="0.25">
      <c r="A29" s="7" t="s">
        <v>37</v>
      </c>
      <c r="B29" s="7"/>
      <c r="C29" s="7"/>
      <c r="D29" s="73">
        <v>0</v>
      </c>
      <c r="E29" s="73">
        <v>0</v>
      </c>
      <c r="F29" s="73">
        <v>0</v>
      </c>
      <c r="G29" s="73">
        <v>0</v>
      </c>
      <c r="H29" s="58">
        <f t="shared" si="4"/>
        <v>0</v>
      </c>
      <c r="I29" s="72">
        <f t="shared" si="2"/>
        <v>0</v>
      </c>
      <c r="J29" s="58">
        <f t="shared" si="8"/>
        <v>0</v>
      </c>
      <c r="K29" s="58">
        <v>0</v>
      </c>
      <c r="L29" s="58">
        <f t="shared" si="5"/>
        <v>0</v>
      </c>
      <c r="M29" s="58">
        <f t="shared" si="9"/>
        <v>0</v>
      </c>
      <c r="N29" s="58">
        <v>0</v>
      </c>
      <c r="O29" s="58">
        <f t="shared" si="3"/>
        <v>0</v>
      </c>
    </row>
    <row r="30" spans="1:18" s="8" customFormat="1" ht="126" customHeight="1" x14ac:dyDescent="0.25">
      <c r="A30" s="7" t="s">
        <v>112</v>
      </c>
      <c r="B30" s="7"/>
      <c r="C30" s="7"/>
      <c r="D30" s="73">
        <v>0</v>
      </c>
      <c r="E30" s="73">
        <v>0</v>
      </c>
      <c r="F30" s="73">
        <v>0</v>
      </c>
      <c r="G30" s="73">
        <v>0</v>
      </c>
      <c r="H30" s="58">
        <f t="shared" si="4"/>
        <v>0</v>
      </c>
      <c r="I30" s="72">
        <f t="shared" si="2"/>
        <v>0</v>
      </c>
      <c r="J30" s="58">
        <f t="shared" si="8"/>
        <v>0</v>
      </c>
      <c r="K30" s="58">
        <v>0</v>
      </c>
      <c r="L30" s="58">
        <f t="shared" si="5"/>
        <v>0</v>
      </c>
      <c r="M30" s="58">
        <f t="shared" si="9"/>
        <v>0</v>
      </c>
      <c r="N30" s="58">
        <v>0</v>
      </c>
      <c r="O30" s="58">
        <f t="shared" si="3"/>
        <v>0</v>
      </c>
    </row>
    <row r="31" spans="1:18" s="8" customFormat="1" ht="76.5" customHeight="1" x14ac:dyDescent="0.25">
      <c r="A31" s="7" t="s">
        <v>113</v>
      </c>
      <c r="B31" s="7"/>
      <c r="C31" s="7"/>
      <c r="D31" s="73">
        <v>0</v>
      </c>
      <c r="E31" s="73">
        <v>0</v>
      </c>
      <c r="F31" s="73">
        <v>0</v>
      </c>
      <c r="G31" s="73">
        <v>0</v>
      </c>
      <c r="H31" s="58">
        <f t="shared" si="4"/>
        <v>0</v>
      </c>
      <c r="I31" s="72">
        <f t="shared" si="2"/>
        <v>0</v>
      </c>
      <c r="J31" s="58">
        <f t="shared" si="8"/>
        <v>0</v>
      </c>
      <c r="K31" s="58">
        <v>0</v>
      </c>
      <c r="L31" s="58">
        <f t="shared" si="5"/>
        <v>0</v>
      </c>
      <c r="M31" s="58">
        <f t="shared" si="9"/>
        <v>0</v>
      </c>
      <c r="N31" s="58">
        <v>0</v>
      </c>
      <c r="O31" s="58">
        <f t="shared" si="3"/>
        <v>0</v>
      </c>
    </row>
    <row r="32" spans="1:18" ht="30" customHeight="1" x14ac:dyDescent="0.25">
      <c r="A32" s="9" t="s">
        <v>5</v>
      </c>
      <c r="B32" s="9"/>
      <c r="C32" s="9"/>
      <c r="D32" s="9"/>
      <c r="E32" s="9"/>
      <c r="F32" s="9"/>
      <c r="G32" s="9"/>
      <c r="H32" s="11"/>
      <c r="I32" s="11"/>
      <c r="J32" s="11"/>
      <c r="K32" s="12"/>
      <c r="L32" s="14"/>
      <c r="M32" s="13"/>
      <c r="N32" s="16"/>
      <c r="O32" s="16"/>
      <c r="P32" s="16"/>
      <c r="Q32" s="16"/>
      <c r="R32" s="16"/>
    </row>
    <row r="33" spans="1:18" s="23" customFormat="1" ht="30" customHeight="1" x14ac:dyDescent="0.2">
      <c r="A33" s="17" t="s">
        <v>6</v>
      </c>
      <c r="B33" s="17"/>
      <c r="C33" s="17"/>
      <c r="D33" s="17"/>
      <c r="E33" s="17"/>
      <c r="F33" s="17"/>
      <c r="G33" s="17"/>
      <c r="H33" s="18"/>
      <c r="I33" s="18"/>
      <c r="J33" s="18"/>
      <c r="K33" s="19"/>
      <c r="L33" s="21"/>
      <c r="M33" s="20"/>
      <c r="N33" s="22"/>
      <c r="O33" s="22"/>
      <c r="P33" s="22"/>
      <c r="Q33" s="22"/>
      <c r="R33" s="22"/>
    </row>
    <row r="34" spans="1:18" x14ac:dyDescent="0.25">
      <c r="A34" s="15"/>
      <c r="B34" s="15"/>
      <c r="C34" s="15"/>
      <c r="D34" s="15"/>
      <c r="E34" s="15"/>
      <c r="F34" s="15"/>
      <c r="G34" s="15"/>
      <c r="H34" s="12"/>
      <c r="I34" s="12"/>
      <c r="J34" s="12"/>
      <c r="K34" s="11"/>
      <c r="L34" s="14"/>
      <c r="M34" s="13"/>
      <c r="N34" s="16"/>
      <c r="O34" s="16"/>
      <c r="P34" s="16"/>
      <c r="Q34" s="16"/>
      <c r="R34" s="16"/>
    </row>
    <row r="35" spans="1:18" x14ac:dyDescent="0.25">
      <c r="A35" s="9" t="s">
        <v>7</v>
      </c>
      <c r="B35" s="9"/>
      <c r="C35" s="9"/>
      <c r="D35" s="9"/>
      <c r="E35" s="9"/>
      <c r="F35" s="9"/>
      <c r="G35" s="9"/>
      <c r="H35" s="11"/>
      <c r="I35" s="11"/>
      <c r="J35" s="11"/>
      <c r="K35" s="14"/>
      <c r="L35" s="24"/>
    </row>
    <row r="36" spans="1:18" s="23" customFormat="1" ht="14.25" customHeight="1" x14ac:dyDescent="0.2">
      <c r="A36" s="23" t="s">
        <v>8</v>
      </c>
      <c r="H36" s="19"/>
      <c r="I36" s="19"/>
      <c r="J36" s="19"/>
      <c r="K36" s="21"/>
      <c r="L36" s="25"/>
      <c r="M36" s="22"/>
      <c r="N36" s="22"/>
      <c r="O36" s="22"/>
      <c r="P36" s="22"/>
      <c r="Q36" s="22"/>
      <c r="R36" s="22"/>
    </row>
    <row r="37" spans="1:18" x14ac:dyDescent="0.25">
      <c r="A37" s="26"/>
      <c r="B37" s="26"/>
      <c r="C37" s="26"/>
      <c r="D37" s="26"/>
      <c r="E37" s="26"/>
      <c r="F37" s="26"/>
      <c r="G37" s="26"/>
      <c r="H37" s="27"/>
      <c r="I37" s="27"/>
      <c r="J37" s="27"/>
      <c r="K37" s="14"/>
      <c r="L37" s="24"/>
      <c r="M37" s="16"/>
      <c r="N37" s="16"/>
      <c r="O37" s="16"/>
      <c r="P37" s="16"/>
      <c r="Q37" s="16"/>
      <c r="R37" s="16"/>
    </row>
    <row r="38" spans="1:18" x14ac:dyDescent="0.25">
      <c r="A38" s="10"/>
      <c r="B38" s="10"/>
      <c r="C38" s="10"/>
      <c r="D38" s="10"/>
      <c r="E38" s="10"/>
      <c r="F38" s="10"/>
      <c r="G38" s="10"/>
      <c r="H38" s="11"/>
      <c r="I38" s="11"/>
      <c r="J38" s="11"/>
    </row>
  </sheetData>
  <mergeCells count="17">
    <mergeCell ref="M8:O8"/>
    <mergeCell ref="A3:O3"/>
    <mergeCell ref="J8:L8"/>
    <mergeCell ref="L1:P1"/>
    <mergeCell ref="B8:C8"/>
    <mergeCell ref="B9:C10"/>
    <mergeCell ref="A8:A11"/>
    <mergeCell ref="D9:E10"/>
    <mergeCell ref="F9:G10"/>
    <mergeCell ref="D8:I8"/>
    <mergeCell ref="H9:I10"/>
    <mergeCell ref="O9:O11"/>
    <mergeCell ref="J9:J11"/>
    <mergeCell ref="K9:K11"/>
    <mergeCell ref="L9:L11"/>
    <mergeCell ref="M9:M11"/>
    <mergeCell ref="N9:N11"/>
  </mergeCells>
  <pageMargins left="0.31496062992125984" right="0.31496062992125984" top="0.47244094488188981" bottom="0.47244094488188981" header="0.39370078740157483" footer="0.31496062992125984"/>
  <pageSetup paperSize="9" scale="6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5"/>
  <sheetViews>
    <sheetView topLeftCell="A10" zoomScale="80" zoomScaleNormal="80" zoomScaleSheetLayoutView="100" workbookViewId="0">
      <selection activeCell="I21" sqref="I21"/>
    </sheetView>
  </sheetViews>
  <sheetFormatPr defaultRowHeight="15" x14ac:dyDescent="0.25"/>
  <cols>
    <col min="1" max="1" width="59.28515625" customWidth="1"/>
    <col min="2" max="2" width="18.7109375" customWidth="1"/>
    <col min="3" max="3" width="17.85546875" customWidth="1"/>
    <col min="4" max="4" width="15.140625" customWidth="1"/>
    <col min="5" max="5" width="15.5703125" customWidth="1"/>
    <col min="6" max="6" width="16.7109375" customWidth="1"/>
    <col min="7" max="7" width="13.5703125" customWidth="1"/>
    <col min="8" max="8" width="16" customWidth="1"/>
    <col min="9" max="9" width="17.28515625" customWidth="1"/>
    <col min="10" max="10" width="14.28515625" customWidth="1"/>
    <col min="11" max="11" width="15.140625" customWidth="1"/>
    <col min="12" max="12" width="6.85546875" customWidth="1"/>
  </cols>
  <sheetData>
    <row r="1" spans="1:12" ht="15" customHeight="1" x14ac:dyDescent="0.25">
      <c r="C1" s="40"/>
      <c r="D1" s="40"/>
      <c r="E1" s="40"/>
      <c r="I1" s="40"/>
      <c r="J1" s="40"/>
      <c r="K1" s="40"/>
    </row>
    <row r="2" spans="1:12" x14ac:dyDescent="0.25">
      <c r="I2" s="40"/>
      <c r="J2" s="40"/>
      <c r="K2" s="40"/>
    </row>
    <row r="3" spans="1:12" ht="71.25" customHeight="1" x14ac:dyDescent="0.25">
      <c r="I3" s="143" t="s">
        <v>87</v>
      </c>
      <c r="J3" s="143"/>
      <c r="K3" s="143"/>
      <c r="L3" s="143"/>
    </row>
    <row r="4" spans="1:12" x14ac:dyDescent="0.25">
      <c r="A4" s="144" t="s">
        <v>10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2" x14ac:dyDescent="0.25">
      <c r="A5" s="144" t="s">
        <v>22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</row>
    <row r="6" spans="1:12" x14ac:dyDescent="0.25">
      <c r="A6" s="144" t="s">
        <v>24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2" x14ac:dyDescent="0.25">
      <c r="A7" s="44"/>
      <c r="B7" s="44"/>
      <c r="C7" s="44"/>
      <c r="D7" s="44"/>
      <c r="E7" s="44"/>
      <c r="I7" s="36"/>
      <c r="J7" s="36"/>
      <c r="K7" s="36"/>
    </row>
    <row r="8" spans="1:12" x14ac:dyDescent="0.25">
      <c r="A8" s="29"/>
      <c r="I8" s="36"/>
      <c r="J8" s="36"/>
      <c r="K8" s="36"/>
    </row>
    <row r="9" spans="1:12" x14ac:dyDescent="0.25">
      <c r="A9" s="28"/>
    </row>
    <row r="10" spans="1:12" x14ac:dyDescent="0.25">
      <c r="A10" s="28"/>
    </row>
    <row r="11" spans="1:12" x14ac:dyDescent="0.25">
      <c r="A11" s="28" t="s">
        <v>11</v>
      </c>
    </row>
    <row r="12" spans="1:12" ht="15.75" x14ac:dyDescent="0.25">
      <c r="A12" s="3" t="s">
        <v>1</v>
      </c>
      <c r="B12" s="1"/>
      <c r="C12" s="1"/>
      <c r="D12" s="1"/>
      <c r="E12" s="1"/>
      <c r="F12" s="1"/>
      <c r="G12" s="1"/>
      <c r="H12" s="1"/>
    </row>
    <row r="13" spans="1:12" x14ac:dyDescent="0.25">
      <c r="A13" s="28"/>
    </row>
    <row r="14" spans="1:12" ht="25.5" customHeight="1" x14ac:dyDescent="0.25">
      <c r="A14" s="145" t="s">
        <v>12</v>
      </c>
      <c r="B14" s="38" t="s">
        <v>92</v>
      </c>
      <c r="C14" s="142" t="s">
        <v>93</v>
      </c>
      <c r="D14" s="142"/>
      <c r="E14" s="142"/>
      <c r="F14" s="142" t="s">
        <v>90</v>
      </c>
      <c r="G14" s="142"/>
      <c r="H14" s="142"/>
      <c r="I14" s="148" t="s">
        <v>91</v>
      </c>
      <c r="J14" s="149"/>
      <c r="K14" s="150"/>
    </row>
    <row r="15" spans="1:12" ht="30" customHeight="1" x14ac:dyDescent="0.25">
      <c r="A15" s="146"/>
      <c r="B15" s="117" t="s">
        <v>16</v>
      </c>
      <c r="C15" s="117" t="s">
        <v>16</v>
      </c>
      <c r="D15" s="117" t="s">
        <v>17</v>
      </c>
      <c r="E15" s="117" t="s">
        <v>13</v>
      </c>
      <c r="F15" s="117" t="s">
        <v>16</v>
      </c>
      <c r="G15" s="117" t="s">
        <v>17</v>
      </c>
      <c r="H15" s="117" t="s">
        <v>13</v>
      </c>
      <c r="I15" s="117" t="s">
        <v>16</v>
      </c>
      <c r="J15" s="117" t="s">
        <v>17</v>
      </c>
      <c r="K15" s="117" t="s">
        <v>13</v>
      </c>
    </row>
    <row r="16" spans="1:12" ht="15" customHeight="1" x14ac:dyDescent="0.25">
      <c r="A16" s="147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7" ht="50.25" customHeight="1" x14ac:dyDescent="0.25">
      <c r="A17" s="32" t="s">
        <v>21</v>
      </c>
      <c r="B17" s="55">
        <f>B19+B20+B21+B23+B24+B25+B26+B22</f>
        <v>0</v>
      </c>
      <c r="C17" s="55">
        <f t="shared" ref="C17:K17" si="0">C19+C20+C21+C23+C24+C25+C26+C22</f>
        <v>0</v>
      </c>
      <c r="D17" s="55">
        <f t="shared" si="0"/>
        <v>0</v>
      </c>
      <c r="E17" s="55">
        <f t="shared" si="0"/>
        <v>0</v>
      </c>
      <c r="F17" s="55">
        <f t="shared" si="0"/>
        <v>0</v>
      </c>
      <c r="G17" s="55">
        <f t="shared" si="0"/>
        <v>0</v>
      </c>
      <c r="H17" s="55">
        <f t="shared" si="0"/>
        <v>0</v>
      </c>
      <c r="I17" s="55">
        <f t="shared" si="0"/>
        <v>0</v>
      </c>
      <c r="J17" s="55">
        <f t="shared" si="0"/>
        <v>0</v>
      </c>
      <c r="K17" s="55">
        <f t="shared" si="0"/>
        <v>0</v>
      </c>
    </row>
    <row r="18" spans="1:17" ht="15.75" customHeight="1" x14ac:dyDescent="0.25">
      <c r="A18" s="34" t="s">
        <v>0</v>
      </c>
      <c r="B18" s="33"/>
      <c r="C18" s="41"/>
      <c r="D18" s="47"/>
      <c r="E18" s="41"/>
      <c r="F18" s="48"/>
      <c r="G18" s="48"/>
      <c r="H18" s="48"/>
      <c r="I18" s="48"/>
      <c r="J18" s="48"/>
      <c r="K18" s="48"/>
    </row>
    <row r="19" spans="1:17" ht="29.25" customHeight="1" x14ac:dyDescent="0.25">
      <c r="A19" s="33" t="s">
        <v>26</v>
      </c>
      <c r="B19" s="47">
        <v>0</v>
      </c>
      <c r="C19" s="47">
        <v>0</v>
      </c>
      <c r="D19" s="47">
        <v>0</v>
      </c>
      <c r="E19" s="47">
        <f>C19+D19</f>
        <v>0</v>
      </c>
      <c r="F19" s="49">
        <f>E19</f>
        <v>0</v>
      </c>
      <c r="G19" s="48">
        <v>0</v>
      </c>
      <c r="H19" s="49">
        <f>F19+G19</f>
        <v>0</v>
      </c>
      <c r="I19" s="49">
        <f>H19</f>
        <v>0</v>
      </c>
      <c r="J19" s="48">
        <v>0</v>
      </c>
      <c r="K19" s="49">
        <f>I19+J19</f>
        <v>0</v>
      </c>
    </row>
    <row r="20" spans="1:17" ht="39.75" customHeight="1" x14ac:dyDescent="0.25">
      <c r="A20" s="45" t="s">
        <v>28</v>
      </c>
      <c r="B20" s="47">
        <v>0</v>
      </c>
      <c r="C20" s="47">
        <v>0</v>
      </c>
      <c r="D20" s="47">
        <v>0</v>
      </c>
      <c r="E20" s="47">
        <f t="shared" ref="E20:E26" si="1">C20+D20</f>
        <v>0</v>
      </c>
      <c r="F20" s="49">
        <v>0</v>
      </c>
      <c r="G20" s="48">
        <v>0</v>
      </c>
      <c r="H20" s="49">
        <f t="shared" ref="H20:H26" si="2">F20+G20</f>
        <v>0</v>
      </c>
      <c r="I20" s="49">
        <v>0</v>
      </c>
      <c r="J20" s="48">
        <v>0</v>
      </c>
      <c r="K20" s="49">
        <f t="shared" ref="K20:K26" si="3">I20+J20</f>
        <v>0</v>
      </c>
    </row>
    <row r="21" spans="1:17" ht="51" customHeight="1" x14ac:dyDescent="0.25">
      <c r="A21" s="33" t="s">
        <v>32</v>
      </c>
      <c r="B21" s="47">
        <v>0</v>
      </c>
      <c r="C21" s="47">
        <v>0</v>
      </c>
      <c r="D21" s="47">
        <v>0</v>
      </c>
      <c r="E21" s="47">
        <f t="shared" si="1"/>
        <v>0</v>
      </c>
      <c r="F21" s="49">
        <f t="shared" ref="F21:F26" si="4">E21</f>
        <v>0</v>
      </c>
      <c r="G21" s="48">
        <v>0</v>
      </c>
      <c r="H21" s="49">
        <f t="shared" si="2"/>
        <v>0</v>
      </c>
      <c r="I21" s="49">
        <v>0</v>
      </c>
      <c r="J21" s="48">
        <v>0</v>
      </c>
      <c r="K21" s="49">
        <f t="shared" si="3"/>
        <v>0</v>
      </c>
    </row>
    <row r="22" spans="1:17" ht="42" customHeight="1" x14ac:dyDescent="0.25">
      <c r="A22" s="33" t="s">
        <v>67</v>
      </c>
      <c r="B22" s="47">
        <v>0</v>
      </c>
      <c r="C22" s="47">
        <v>0</v>
      </c>
      <c r="D22" s="47">
        <v>0</v>
      </c>
      <c r="E22" s="47">
        <f t="shared" si="1"/>
        <v>0</v>
      </c>
      <c r="F22" s="49">
        <f t="shared" si="4"/>
        <v>0</v>
      </c>
      <c r="G22" s="48">
        <v>0</v>
      </c>
      <c r="H22" s="49">
        <f t="shared" si="2"/>
        <v>0</v>
      </c>
      <c r="I22" s="49">
        <v>0</v>
      </c>
      <c r="J22" s="48">
        <v>0</v>
      </c>
      <c r="K22" s="49">
        <f t="shared" si="3"/>
        <v>0</v>
      </c>
    </row>
    <row r="23" spans="1:17" ht="51" customHeight="1" x14ac:dyDescent="0.25">
      <c r="A23" s="46" t="s">
        <v>29</v>
      </c>
      <c r="B23" s="47">
        <v>0</v>
      </c>
      <c r="C23" s="47">
        <v>0</v>
      </c>
      <c r="D23" s="47">
        <v>0</v>
      </c>
      <c r="E23" s="47">
        <f t="shared" si="1"/>
        <v>0</v>
      </c>
      <c r="F23" s="49">
        <f t="shared" si="4"/>
        <v>0</v>
      </c>
      <c r="G23" s="48">
        <v>0</v>
      </c>
      <c r="H23" s="49">
        <f t="shared" si="2"/>
        <v>0</v>
      </c>
      <c r="I23" s="49">
        <v>0</v>
      </c>
      <c r="J23" s="48">
        <v>0</v>
      </c>
      <c r="K23" s="49">
        <f t="shared" si="3"/>
        <v>0</v>
      </c>
    </row>
    <row r="24" spans="1:17" ht="37.5" customHeight="1" x14ac:dyDescent="0.25">
      <c r="A24" s="46" t="s">
        <v>33</v>
      </c>
      <c r="B24" s="47">
        <v>0</v>
      </c>
      <c r="C24" s="47">
        <v>0</v>
      </c>
      <c r="D24" s="47">
        <v>0</v>
      </c>
      <c r="E24" s="47">
        <f t="shared" si="1"/>
        <v>0</v>
      </c>
      <c r="F24" s="49">
        <v>0</v>
      </c>
      <c r="G24" s="48">
        <v>0</v>
      </c>
      <c r="H24" s="49">
        <f t="shared" si="2"/>
        <v>0</v>
      </c>
      <c r="I24" s="49">
        <v>0</v>
      </c>
      <c r="J24" s="48">
        <v>0</v>
      </c>
      <c r="K24" s="49">
        <f t="shared" si="3"/>
        <v>0</v>
      </c>
    </row>
    <row r="25" spans="1:17" ht="51" customHeight="1" x14ac:dyDescent="0.25">
      <c r="A25" s="46" t="s">
        <v>30</v>
      </c>
      <c r="B25" s="47">
        <v>0</v>
      </c>
      <c r="C25" s="47">
        <v>0</v>
      </c>
      <c r="D25" s="47">
        <v>0</v>
      </c>
      <c r="E25" s="47">
        <f t="shared" si="1"/>
        <v>0</v>
      </c>
      <c r="F25" s="49">
        <v>0</v>
      </c>
      <c r="G25" s="48">
        <v>0</v>
      </c>
      <c r="H25" s="49">
        <f t="shared" si="2"/>
        <v>0</v>
      </c>
      <c r="I25" s="49">
        <v>0</v>
      </c>
      <c r="J25" s="48">
        <v>0</v>
      </c>
      <c r="K25" s="49">
        <f t="shared" si="3"/>
        <v>0</v>
      </c>
    </row>
    <row r="26" spans="1:17" ht="59.25" customHeight="1" x14ac:dyDescent="0.25">
      <c r="A26" s="46" t="s">
        <v>31</v>
      </c>
      <c r="B26" s="47">
        <v>0</v>
      </c>
      <c r="C26" s="47">
        <v>0</v>
      </c>
      <c r="D26" s="41">
        <v>0</v>
      </c>
      <c r="E26" s="47">
        <f t="shared" si="1"/>
        <v>0</v>
      </c>
      <c r="F26" s="49">
        <f t="shared" si="4"/>
        <v>0</v>
      </c>
      <c r="G26" s="48">
        <v>0</v>
      </c>
      <c r="H26" s="49">
        <f t="shared" si="2"/>
        <v>0</v>
      </c>
      <c r="I26" s="49">
        <f t="shared" ref="I21:I26" si="5">H26</f>
        <v>0</v>
      </c>
      <c r="J26" s="48">
        <v>0</v>
      </c>
      <c r="K26" s="49">
        <f t="shared" si="3"/>
        <v>0</v>
      </c>
    </row>
    <row r="27" spans="1:17" ht="15.75" hidden="1" x14ac:dyDescent="0.25">
      <c r="A27" s="32" t="s">
        <v>13</v>
      </c>
      <c r="B27" s="33"/>
      <c r="C27" s="33"/>
      <c r="D27" s="33"/>
      <c r="E27" s="33"/>
      <c r="F27" s="31"/>
      <c r="G27" s="31"/>
      <c r="H27" s="31"/>
      <c r="I27" s="31"/>
      <c r="J27" s="31"/>
      <c r="K27" s="31"/>
    </row>
    <row r="28" spans="1:17" x14ac:dyDescent="0.25">
      <c r="A28" s="28"/>
    </row>
    <row r="29" spans="1:17" s="1" customFormat="1" ht="15.75" x14ac:dyDescent="0.25">
      <c r="A29" s="9" t="s">
        <v>34</v>
      </c>
      <c r="B29" s="9"/>
      <c r="C29" s="9"/>
      <c r="D29" s="9"/>
      <c r="E29" s="9"/>
      <c r="F29" s="9"/>
      <c r="G29" s="9"/>
      <c r="H29" s="11"/>
      <c r="I29"/>
      <c r="J29"/>
      <c r="K29"/>
      <c r="L29" s="14"/>
      <c r="M29" s="16"/>
      <c r="N29" s="16"/>
      <c r="O29" s="16"/>
      <c r="P29" s="16"/>
      <c r="Q29" s="16"/>
    </row>
    <row r="30" spans="1:17" s="23" customFormat="1" x14ac:dyDescent="0.25">
      <c r="A30" s="17" t="s">
        <v>6</v>
      </c>
      <c r="B30" s="17"/>
      <c r="C30" s="17"/>
      <c r="D30" s="17"/>
      <c r="E30" s="17"/>
      <c r="F30" s="17"/>
      <c r="G30" s="17"/>
      <c r="H30" s="18"/>
      <c r="I30"/>
      <c r="J30"/>
      <c r="K30"/>
      <c r="L30" s="21"/>
      <c r="M30" s="22"/>
      <c r="N30" s="22"/>
      <c r="O30" s="22"/>
      <c r="P30" s="22"/>
      <c r="Q30" s="22"/>
    </row>
    <row r="31" spans="1:17" s="1" customFormat="1" ht="15.75" x14ac:dyDescent="0.25">
      <c r="A31" s="15"/>
      <c r="B31" s="15"/>
      <c r="C31" s="15"/>
      <c r="D31" s="15"/>
      <c r="E31" s="15"/>
      <c r="F31" s="15"/>
      <c r="G31" s="15"/>
      <c r="H31" s="12"/>
      <c r="I31" s="11"/>
      <c r="J31" s="11"/>
      <c r="K31" s="12"/>
      <c r="L31" s="14"/>
      <c r="M31" s="16"/>
      <c r="N31" s="16"/>
      <c r="O31" s="16"/>
      <c r="P31" s="16"/>
      <c r="Q31" s="16"/>
    </row>
    <row r="32" spans="1:17" s="1" customFormat="1" ht="15.75" x14ac:dyDescent="0.25">
      <c r="A32" s="9" t="s">
        <v>35</v>
      </c>
      <c r="B32" s="9"/>
      <c r="C32" s="9"/>
      <c r="D32" s="9"/>
      <c r="E32" s="9"/>
      <c r="F32" s="9"/>
      <c r="G32" s="9"/>
      <c r="H32" s="11"/>
      <c r="I32" s="18"/>
      <c r="J32" s="18"/>
      <c r="K32" s="19"/>
      <c r="L32" s="24"/>
    </row>
    <row r="33" spans="1:17" s="23" customFormat="1" ht="14.25" customHeight="1" x14ac:dyDescent="0.25">
      <c r="A33" s="23" t="s">
        <v>8</v>
      </c>
      <c r="H33" s="19"/>
      <c r="I33" s="12"/>
      <c r="J33" s="12"/>
      <c r="K33" s="11"/>
      <c r="L33" s="25"/>
      <c r="M33" s="22"/>
      <c r="N33" s="22"/>
      <c r="O33" s="22"/>
      <c r="P33" s="22"/>
      <c r="Q33" s="22"/>
    </row>
    <row r="34" spans="1:17" ht="15.75" x14ac:dyDescent="0.25">
      <c r="I34" s="11"/>
      <c r="J34" s="11"/>
      <c r="K34" s="14"/>
    </row>
    <row r="35" spans="1:17" x14ac:dyDescent="0.25">
      <c r="I35" s="19"/>
      <c r="J35" s="19"/>
      <c r="K35" s="21"/>
    </row>
  </sheetData>
  <mergeCells count="18">
    <mergeCell ref="J15:J16"/>
    <mergeCell ref="K15:K16"/>
    <mergeCell ref="I3:L3"/>
    <mergeCell ref="F14:H14"/>
    <mergeCell ref="B15:B16"/>
    <mergeCell ref="A4:K4"/>
    <mergeCell ref="A5:K5"/>
    <mergeCell ref="A6:K6"/>
    <mergeCell ref="A14:A16"/>
    <mergeCell ref="C14:E14"/>
    <mergeCell ref="I14:K14"/>
    <mergeCell ref="C15:C16"/>
    <mergeCell ref="D15:D16"/>
    <mergeCell ref="E15:E16"/>
    <mergeCell ref="F15:F16"/>
    <mergeCell ref="G15:G16"/>
    <mergeCell ref="H15:H16"/>
    <mergeCell ref="I15:I16"/>
  </mergeCells>
  <pageMargins left="0.7" right="0.39" top="0.4" bottom="0.48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9"/>
  <sheetViews>
    <sheetView workbookViewId="0">
      <selection activeCell="F9" sqref="F9:F10"/>
    </sheetView>
  </sheetViews>
  <sheetFormatPr defaultRowHeight="15" x14ac:dyDescent="0.25"/>
  <cols>
    <col min="1" max="1" width="23.7109375" customWidth="1"/>
    <col min="2" max="2" width="11" customWidth="1"/>
    <col min="3" max="3" width="14.5703125" customWidth="1"/>
    <col min="4" max="4" width="10.7109375" customWidth="1"/>
    <col min="5" max="5" width="13.28515625" customWidth="1"/>
    <col min="6" max="6" width="14.5703125" customWidth="1"/>
    <col min="7" max="7" width="14.85546875" customWidth="1"/>
    <col min="8" max="8" width="13.140625" customWidth="1"/>
    <col min="9" max="9" width="13.85546875" customWidth="1"/>
  </cols>
  <sheetData>
    <row r="1" spans="1:18" ht="68.25" customHeight="1" x14ac:dyDescent="0.25">
      <c r="F1" s="120" t="s">
        <v>124</v>
      </c>
      <c r="G1" s="120"/>
      <c r="H1" s="120"/>
      <c r="I1" s="120"/>
      <c r="J1" s="120"/>
    </row>
    <row r="3" spans="1:18" ht="15.75" x14ac:dyDescent="0.25">
      <c r="A3" s="153" t="s">
        <v>125</v>
      </c>
      <c r="B3" s="153"/>
      <c r="C3" s="153"/>
      <c r="D3" s="153"/>
      <c r="E3" s="153"/>
      <c r="F3" s="153"/>
      <c r="G3" s="153"/>
      <c r="H3" s="153"/>
      <c r="I3" s="153"/>
    </row>
    <row r="4" spans="1:18" ht="15.75" x14ac:dyDescent="0.25">
      <c r="A4" s="153" t="s">
        <v>126</v>
      </c>
      <c r="B4" s="153"/>
      <c r="C4" s="153"/>
      <c r="D4" s="153"/>
      <c r="E4" s="153"/>
      <c r="F4" s="153"/>
      <c r="G4" s="153"/>
      <c r="H4" s="153"/>
      <c r="I4" s="153"/>
    </row>
    <row r="5" spans="1:18" x14ac:dyDescent="0.25">
      <c r="A5" s="144"/>
      <c r="B5" s="144"/>
      <c r="C5" s="144"/>
      <c r="D5" s="144"/>
      <c r="E5" s="144"/>
      <c r="F5" s="144"/>
      <c r="G5" s="144"/>
      <c r="H5" s="144"/>
      <c r="I5" s="144"/>
    </row>
    <row r="6" spans="1:18" s="1" customFormat="1" ht="15.75" x14ac:dyDescent="0.25">
      <c r="A6" s="3" t="s">
        <v>1</v>
      </c>
    </row>
    <row r="7" spans="1:18" ht="15.75" x14ac:dyDescent="0.25">
      <c r="A7" s="80"/>
    </row>
    <row r="8" spans="1:18" ht="45" x14ac:dyDescent="0.25">
      <c r="A8" s="145" t="s">
        <v>12</v>
      </c>
      <c r="B8" s="154" t="s">
        <v>127</v>
      </c>
      <c r="C8" s="154"/>
      <c r="D8" s="154" t="s">
        <v>128</v>
      </c>
      <c r="E8" s="154"/>
      <c r="F8" s="81" t="s">
        <v>3</v>
      </c>
      <c r="G8" s="81" t="s">
        <v>129</v>
      </c>
      <c r="H8" s="154" t="s">
        <v>130</v>
      </c>
      <c r="I8" s="154"/>
    </row>
    <row r="9" spans="1:18" ht="15" customHeight="1" x14ac:dyDescent="0.25">
      <c r="A9" s="146"/>
      <c r="B9" s="155" t="s">
        <v>131</v>
      </c>
      <c r="C9" s="151" t="s">
        <v>132</v>
      </c>
      <c r="D9" s="155" t="s">
        <v>131</v>
      </c>
      <c r="E9" s="151" t="s">
        <v>132</v>
      </c>
      <c r="F9" s="151" t="s">
        <v>132</v>
      </c>
      <c r="G9" s="151" t="s">
        <v>132</v>
      </c>
      <c r="H9" s="151" t="s">
        <v>132</v>
      </c>
      <c r="I9" s="151" t="s">
        <v>132</v>
      </c>
    </row>
    <row r="10" spans="1:18" ht="51" customHeight="1" x14ac:dyDescent="0.25">
      <c r="A10" s="147"/>
      <c r="B10" s="156"/>
      <c r="C10" s="152"/>
      <c r="D10" s="156"/>
      <c r="E10" s="152"/>
      <c r="F10" s="152"/>
      <c r="G10" s="152"/>
      <c r="H10" s="152"/>
      <c r="I10" s="152"/>
    </row>
    <row r="11" spans="1:18" ht="75" x14ac:dyDescent="0.25">
      <c r="A11" s="82" t="s">
        <v>133</v>
      </c>
      <c r="B11" s="82"/>
      <c r="C11" s="82"/>
      <c r="D11" s="82"/>
      <c r="E11" s="82"/>
      <c r="F11" s="82"/>
      <c r="G11" s="82"/>
      <c r="H11" s="82"/>
      <c r="I11" s="82"/>
    </row>
    <row r="12" spans="1:18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18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5" spans="1:18" s="1" customFormat="1" ht="15.75" x14ac:dyDescent="0.25">
      <c r="A15" s="9" t="s">
        <v>134</v>
      </c>
      <c r="B15" s="9"/>
      <c r="C15" s="9"/>
      <c r="D15" s="9"/>
      <c r="E15" s="9"/>
      <c r="F15" s="9"/>
      <c r="G15" s="9"/>
      <c r="H15" s="11"/>
      <c r="I15" s="11"/>
      <c r="J15" s="11"/>
      <c r="K15" s="12"/>
      <c r="L15" s="14"/>
      <c r="M15" s="13"/>
      <c r="N15" s="16"/>
      <c r="O15" s="16"/>
      <c r="P15" s="16"/>
      <c r="Q15" s="16"/>
      <c r="R15" s="16"/>
    </row>
    <row r="16" spans="1:18" s="23" customFormat="1" ht="11.25" x14ac:dyDescent="0.2">
      <c r="A16" s="17" t="s">
        <v>6</v>
      </c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21"/>
      <c r="M16" s="20"/>
      <c r="N16" s="22"/>
      <c r="O16" s="22"/>
      <c r="P16" s="22"/>
      <c r="Q16" s="22"/>
      <c r="R16" s="22"/>
    </row>
    <row r="17" spans="1:18" s="1" customFormat="1" ht="15.75" x14ac:dyDescent="0.25">
      <c r="A17" s="15"/>
      <c r="B17" s="15"/>
      <c r="C17" s="15"/>
      <c r="D17" s="15"/>
      <c r="E17" s="15"/>
      <c r="F17" s="15"/>
      <c r="G17" s="15"/>
      <c r="H17" s="12"/>
      <c r="I17" s="12"/>
      <c r="J17" s="12"/>
      <c r="K17" s="11"/>
      <c r="L17" s="14"/>
      <c r="M17" s="13"/>
      <c r="N17" s="16"/>
      <c r="O17" s="16"/>
      <c r="P17" s="16"/>
      <c r="Q17" s="16"/>
      <c r="R17" s="16"/>
    </row>
    <row r="18" spans="1:18" s="1" customFormat="1" ht="15.75" x14ac:dyDescent="0.25">
      <c r="A18" s="9" t="s">
        <v>135</v>
      </c>
      <c r="B18" s="9"/>
      <c r="C18" s="9"/>
      <c r="D18" s="9">
        <v>21918</v>
      </c>
      <c r="E18" s="9"/>
      <c r="F18" s="9"/>
      <c r="G18" s="9"/>
      <c r="H18" s="11"/>
      <c r="I18" s="11"/>
      <c r="J18" s="11"/>
      <c r="K18" s="14"/>
      <c r="L18" s="24"/>
    </row>
    <row r="19" spans="1:18" s="23" customFormat="1" ht="11.25" x14ac:dyDescent="0.2">
      <c r="A19" s="23" t="s">
        <v>136</v>
      </c>
      <c r="H19" s="19"/>
      <c r="I19" s="19"/>
      <c r="J19" s="19"/>
      <c r="K19" s="21"/>
      <c r="L19" s="25"/>
      <c r="M19" s="22"/>
      <c r="N19" s="22"/>
      <c r="O19" s="22"/>
      <c r="P19" s="22"/>
      <c r="Q19" s="22"/>
      <c r="R19" s="22"/>
    </row>
  </sheetData>
  <mergeCells count="16">
    <mergeCell ref="I9:I10"/>
    <mergeCell ref="F1:J1"/>
    <mergeCell ref="A3:I3"/>
    <mergeCell ref="A4:I4"/>
    <mergeCell ref="A5:I5"/>
    <mergeCell ref="A8:A10"/>
    <mergeCell ref="B8:C8"/>
    <mergeCell ref="D8:E8"/>
    <mergeCell ref="H8:I8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9"/>
  <sheetViews>
    <sheetView zoomScale="80" zoomScaleNormal="80" zoomScaleSheetLayoutView="80" workbookViewId="0">
      <pane ySplit="9" topLeftCell="A13" activePane="bottomLeft" state="frozen"/>
      <selection activeCell="A9" sqref="A9"/>
      <selection pane="bottomLeft" activeCell="H20" sqref="H20"/>
    </sheetView>
  </sheetViews>
  <sheetFormatPr defaultRowHeight="15" x14ac:dyDescent="0.25"/>
  <cols>
    <col min="1" max="1" width="59.140625" customWidth="1"/>
    <col min="2" max="5" width="16.140625" customWidth="1"/>
    <col min="6" max="9" width="16.28515625" customWidth="1"/>
    <col min="10" max="10" width="15.7109375" customWidth="1"/>
    <col min="11" max="11" width="15.42578125" customWidth="1"/>
  </cols>
  <sheetData>
    <row r="1" spans="1:12" ht="60" hidden="1" customHeight="1" x14ac:dyDescent="0.25">
      <c r="B1" s="43"/>
      <c r="C1" s="43"/>
      <c r="D1" s="43"/>
      <c r="E1" s="43"/>
      <c r="F1" s="43"/>
      <c r="G1" s="43"/>
      <c r="H1" s="143" t="s">
        <v>53</v>
      </c>
      <c r="I1" s="143"/>
      <c r="J1" s="143"/>
      <c r="K1" s="143"/>
      <c r="L1" s="143"/>
    </row>
    <row r="2" spans="1:12" hidden="1" x14ac:dyDescent="0.25">
      <c r="A2" s="35"/>
    </row>
    <row r="3" spans="1:12" ht="36" customHeight="1" x14ac:dyDescent="0.25">
      <c r="A3" s="162" t="s">
        <v>25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hidden="1" x14ac:dyDescent="0.25">
      <c r="A4" s="36"/>
    </row>
    <row r="5" spans="1:12" hidden="1" x14ac:dyDescent="0.25">
      <c r="A5" s="30"/>
    </row>
    <row r="6" spans="1:12" hidden="1" x14ac:dyDescent="0.25">
      <c r="A6" s="28" t="s">
        <v>11</v>
      </c>
    </row>
    <row r="7" spans="1:12" s="1" customFormat="1" ht="15.75" hidden="1" x14ac:dyDescent="0.25">
      <c r="A7" s="3" t="s">
        <v>1</v>
      </c>
    </row>
    <row r="8" spans="1:12" x14ac:dyDescent="0.25">
      <c r="A8" s="28"/>
      <c r="J8" t="s">
        <v>53</v>
      </c>
    </row>
    <row r="9" spans="1:12" ht="33" customHeight="1" x14ac:dyDescent="0.25">
      <c r="A9" s="145" t="s">
        <v>23</v>
      </c>
      <c r="B9" s="157" t="s">
        <v>94</v>
      </c>
      <c r="C9" s="159"/>
      <c r="D9" s="157" t="s">
        <v>95</v>
      </c>
      <c r="E9" s="158"/>
      <c r="F9" s="158"/>
      <c r="G9" s="159"/>
      <c r="H9" s="157" t="s">
        <v>96</v>
      </c>
      <c r="I9" s="158"/>
      <c r="J9" s="158"/>
      <c r="K9" s="159"/>
    </row>
    <row r="10" spans="1:12" ht="24.75" customHeight="1" x14ac:dyDescent="0.25">
      <c r="A10" s="146"/>
      <c r="B10" s="163" t="s">
        <v>15</v>
      </c>
      <c r="C10" s="164"/>
      <c r="D10" s="160" t="s">
        <v>15</v>
      </c>
      <c r="E10" s="167"/>
      <c r="F10" s="167"/>
      <c r="G10" s="161"/>
      <c r="H10" s="160" t="s">
        <v>15</v>
      </c>
      <c r="I10" s="161"/>
      <c r="J10" s="160" t="s">
        <v>15</v>
      </c>
      <c r="K10" s="161"/>
    </row>
    <row r="11" spans="1:12" ht="33.75" customHeight="1" x14ac:dyDescent="0.25">
      <c r="A11" s="146"/>
      <c r="B11" s="165"/>
      <c r="C11" s="166"/>
      <c r="D11" s="160" t="s">
        <v>16</v>
      </c>
      <c r="E11" s="161"/>
      <c r="F11" s="160" t="s">
        <v>17</v>
      </c>
      <c r="G11" s="161"/>
      <c r="H11" s="145" t="s">
        <v>16</v>
      </c>
      <c r="I11" s="145" t="s">
        <v>17</v>
      </c>
      <c r="J11" s="145" t="s">
        <v>16</v>
      </c>
      <c r="K11" s="145" t="s">
        <v>17</v>
      </c>
    </row>
    <row r="12" spans="1:12" ht="15.75" x14ac:dyDescent="0.25">
      <c r="A12" s="147"/>
      <c r="B12" s="41" t="s">
        <v>18</v>
      </c>
      <c r="C12" s="41" t="s">
        <v>19</v>
      </c>
      <c r="D12" s="41" t="s">
        <v>18</v>
      </c>
      <c r="E12" s="41" t="s">
        <v>20</v>
      </c>
      <c r="F12" s="41" t="s">
        <v>18</v>
      </c>
      <c r="G12" s="41" t="s">
        <v>19</v>
      </c>
      <c r="H12" s="147"/>
      <c r="I12" s="147"/>
      <c r="J12" s="147"/>
      <c r="K12" s="147"/>
    </row>
    <row r="13" spans="1:12" ht="14.25" customHeight="1" x14ac:dyDescent="0.25">
      <c r="A13" s="41">
        <v>1</v>
      </c>
      <c r="B13" s="41">
        <v>2</v>
      </c>
      <c r="C13" s="41">
        <v>3</v>
      </c>
      <c r="D13" s="41">
        <v>4</v>
      </c>
      <c r="E13" s="41">
        <v>5</v>
      </c>
      <c r="F13" s="41">
        <v>6</v>
      </c>
      <c r="G13" s="41">
        <v>7</v>
      </c>
      <c r="H13" s="41">
        <v>8</v>
      </c>
      <c r="I13" s="41">
        <v>9</v>
      </c>
      <c r="J13" s="41">
        <v>10</v>
      </c>
      <c r="K13" s="42">
        <v>11</v>
      </c>
    </row>
    <row r="14" spans="1:12" ht="46.5" customHeight="1" x14ac:dyDescent="0.25">
      <c r="A14" s="46" t="s">
        <v>36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</row>
    <row r="15" spans="1:12" ht="46.5" customHeight="1" x14ac:dyDescent="0.25">
      <c r="A15" s="46" t="s">
        <v>102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</row>
    <row r="16" spans="1:12" ht="30.75" customHeight="1" x14ac:dyDescent="0.25">
      <c r="A16" s="46" t="s">
        <v>38</v>
      </c>
      <c r="B16" s="52">
        <v>0</v>
      </c>
      <c r="C16" s="47">
        <v>0</v>
      </c>
      <c r="D16" s="53">
        <v>0</v>
      </c>
      <c r="E16" s="47">
        <v>0</v>
      </c>
      <c r="F16" s="47">
        <v>0</v>
      </c>
      <c r="G16" s="47">
        <v>0</v>
      </c>
      <c r="H16" s="53">
        <v>0</v>
      </c>
      <c r="I16" s="47">
        <v>0</v>
      </c>
      <c r="J16" s="53">
        <v>0</v>
      </c>
      <c r="K16" s="47">
        <v>0</v>
      </c>
    </row>
    <row r="17" spans="1:11" ht="33.75" customHeight="1" x14ac:dyDescent="0.25">
      <c r="A17" s="46" t="s">
        <v>39</v>
      </c>
      <c r="B17" s="52">
        <v>0</v>
      </c>
      <c r="C17" s="47">
        <v>0</v>
      </c>
      <c r="D17" s="53">
        <v>0</v>
      </c>
      <c r="E17" s="47">
        <v>0</v>
      </c>
      <c r="F17" s="47">
        <v>0</v>
      </c>
      <c r="G17" s="47">
        <v>0</v>
      </c>
      <c r="H17" s="53">
        <v>0</v>
      </c>
      <c r="I17" s="47">
        <v>0</v>
      </c>
      <c r="J17" s="53">
        <v>0</v>
      </c>
      <c r="K17" s="47">
        <v>0</v>
      </c>
    </row>
    <row r="18" spans="1:11" ht="21" customHeight="1" x14ac:dyDescent="0.25">
      <c r="A18" s="46" t="s">
        <v>40</v>
      </c>
      <c r="B18" s="52">
        <v>0</v>
      </c>
      <c r="C18" s="47">
        <v>0</v>
      </c>
      <c r="D18" s="53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ht="30" customHeight="1" x14ac:dyDescent="0.25">
      <c r="A19" s="46" t="s">
        <v>65</v>
      </c>
      <c r="B19" s="52">
        <v>0</v>
      </c>
      <c r="C19" s="47">
        <v>0</v>
      </c>
      <c r="D19" s="53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</row>
    <row r="20" spans="1:11" ht="46.5" customHeight="1" x14ac:dyDescent="0.25">
      <c r="A20" s="46" t="s">
        <v>41</v>
      </c>
      <c r="B20" s="52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</row>
    <row r="21" spans="1:11" ht="46.5" customHeight="1" x14ac:dyDescent="0.25">
      <c r="A21" s="46" t="s">
        <v>42</v>
      </c>
      <c r="B21" s="52">
        <v>0</v>
      </c>
      <c r="C21" s="52">
        <v>0</v>
      </c>
      <c r="D21" s="53">
        <v>0</v>
      </c>
      <c r="E21" s="53">
        <v>0</v>
      </c>
      <c r="F21" s="47">
        <v>0</v>
      </c>
      <c r="G21" s="47">
        <v>0</v>
      </c>
      <c r="H21" s="50">
        <v>0</v>
      </c>
      <c r="I21" s="47">
        <v>0</v>
      </c>
      <c r="J21" s="50">
        <v>0</v>
      </c>
      <c r="K21" s="47">
        <v>0</v>
      </c>
    </row>
    <row r="22" spans="1:11" ht="46.5" customHeight="1" x14ac:dyDescent="0.25">
      <c r="A22" s="46" t="s">
        <v>43</v>
      </c>
      <c r="B22" s="52">
        <v>0</v>
      </c>
      <c r="C22" s="52">
        <v>0</v>
      </c>
      <c r="D22" s="53">
        <v>0</v>
      </c>
      <c r="E22" s="53">
        <v>0</v>
      </c>
      <c r="F22" s="47">
        <v>0</v>
      </c>
      <c r="G22" s="47">
        <v>0</v>
      </c>
      <c r="H22" s="50">
        <v>0</v>
      </c>
      <c r="I22" s="47">
        <v>0</v>
      </c>
      <c r="J22" s="50">
        <v>0</v>
      </c>
      <c r="K22" s="47">
        <v>0</v>
      </c>
    </row>
    <row r="23" spans="1:11" ht="46.5" customHeight="1" x14ac:dyDescent="0.25">
      <c r="A23" s="46" t="s">
        <v>44</v>
      </c>
      <c r="B23" s="52">
        <v>0</v>
      </c>
      <c r="C23" s="47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2">
        <v>0</v>
      </c>
    </row>
    <row r="24" spans="1:11" ht="35.25" customHeight="1" x14ac:dyDescent="0.25">
      <c r="A24" s="46" t="s">
        <v>45</v>
      </c>
      <c r="B24" s="52">
        <v>0</v>
      </c>
      <c r="C24" s="47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2">
        <v>0</v>
      </c>
    </row>
    <row r="25" spans="1:11" ht="58.5" customHeight="1" x14ac:dyDescent="0.25">
      <c r="A25" s="46" t="s">
        <v>66</v>
      </c>
      <c r="B25" s="52">
        <v>0</v>
      </c>
      <c r="C25" s="47">
        <v>0</v>
      </c>
      <c r="D25" s="52">
        <v>0</v>
      </c>
      <c r="E25" s="47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2">
        <v>0</v>
      </c>
    </row>
    <row r="26" spans="1:11" ht="31.5" customHeight="1" x14ac:dyDescent="0.25">
      <c r="A26" s="46" t="s">
        <v>46</v>
      </c>
      <c r="B26" s="54">
        <f>B27+B28+B29+B30+B31+B33+B32</f>
        <v>0</v>
      </c>
      <c r="C26" s="54">
        <f t="shared" ref="C26:K26" si="0">C27+C28+C29+C30+C31+C33+C32</f>
        <v>0</v>
      </c>
      <c r="D26" s="54">
        <f>D27+D28+D29+D30+D31+D33+D32</f>
        <v>0</v>
      </c>
      <c r="E26" s="54">
        <f t="shared" si="0"/>
        <v>0</v>
      </c>
      <c r="F26" s="54">
        <f t="shared" si="0"/>
        <v>0</v>
      </c>
      <c r="G26" s="54">
        <f t="shared" si="0"/>
        <v>0</v>
      </c>
      <c r="H26" s="54">
        <f t="shared" si="0"/>
        <v>0</v>
      </c>
      <c r="I26" s="54">
        <f t="shared" si="0"/>
        <v>0</v>
      </c>
      <c r="J26" s="54">
        <f t="shared" si="0"/>
        <v>0</v>
      </c>
      <c r="K26" s="54">
        <f t="shared" si="0"/>
        <v>0</v>
      </c>
    </row>
    <row r="27" spans="1:11" ht="46.5" customHeight="1" x14ac:dyDescent="0.25">
      <c r="A27" s="70" t="s">
        <v>97</v>
      </c>
      <c r="B27" s="52">
        <v>0</v>
      </c>
      <c r="C27" s="47">
        <v>0</v>
      </c>
      <c r="D27" s="53">
        <v>0</v>
      </c>
      <c r="E27" s="68">
        <v>0</v>
      </c>
      <c r="F27" s="68">
        <v>0</v>
      </c>
      <c r="G27" s="68">
        <v>0</v>
      </c>
      <c r="H27" s="53">
        <v>0</v>
      </c>
      <c r="I27" s="68">
        <v>0</v>
      </c>
      <c r="J27" s="53">
        <v>0</v>
      </c>
      <c r="K27" s="47">
        <v>0</v>
      </c>
    </row>
    <row r="28" spans="1:11" ht="46.5" customHeight="1" x14ac:dyDescent="0.25">
      <c r="A28" s="70" t="s">
        <v>98</v>
      </c>
      <c r="B28" s="52">
        <v>0</v>
      </c>
      <c r="C28" s="47">
        <v>0</v>
      </c>
      <c r="D28" s="53">
        <v>0</v>
      </c>
      <c r="E28" s="68">
        <v>0</v>
      </c>
      <c r="F28" s="68">
        <v>0</v>
      </c>
      <c r="G28" s="68">
        <v>0</v>
      </c>
      <c r="H28" s="53">
        <v>0</v>
      </c>
      <c r="I28" s="68">
        <v>0</v>
      </c>
      <c r="J28" s="53">
        <v>0</v>
      </c>
      <c r="K28" s="47">
        <v>0</v>
      </c>
    </row>
    <row r="29" spans="1:11" ht="46.5" customHeight="1" x14ac:dyDescent="0.25">
      <c r="A29" s="70" t="s">
        <v>99</v>
      </c>
      <c r="B29" s="52">
        <v>0</v>
      </c>
      <c r="C29" s="47">
        <v>0</v>
      </c>
      <c r="D29" s="53">
        <v>0</v>
      </c>
      <c r="E29" s="68">
        <v>0</v>
      </c>
      <c r="F29" s="68">
        <v>0</v>
      </c>
      <c r="G29" s="68">
        <v>0</v>
      </c>
      <c r="H29" s="53">
        <v>0</v>
      </c>
      <c r="I29" s="68">
        <v>0</v>
      </c>
      <c r="J29" s="53">
        <v>0</v>
      </c>
      <c r="K29" s="47">
        <v>0</v>
      </c>
    </row>
    <row r="30" spans="1:11" ht="46.5" customHeight="1" x14ac:dyDescent="0.25">
      <c r="A30" s="70" t="s">
        <v>100</v>
      </c>
      <c r="B30" s="52">
        <v>0</v>
      </c>
      <c r="C30" s="47">
        <v>0</v>
      </c>
      <c r="D30" s="53">
        <v>0</v>
      </c>
      <c r="E30" s="68">
        <v>0</v>
      </c>
      <c r="F30" s="68">
        <v>0</v>
      </c>
      <c r="G30" s="68">
        <v>0</v>
      </c>
      <c r="H30" s="53">
        <v>0</v>
      </c>
      <c r="I30" s="68">
        <v>0</v>
      </c>
      <c r="J30" s="53">
        <v>0</v>
      </c>
      <c r="K30" s="47">
        <v>0</v>
      </c>
    </row>
    <row r="31" spans="1:11" ht="46.5" customHeight="1" x14ac:dyDescent="0.25">
      <c r="A31" s="70" t="s">
        <v>101</v>
      </c>
      <c r="B31" s="52">
        <v>0</v>
      </c>
      <c r="C31" s="47">
        <v>0</v>
      </c>
      <c r="D31" s="53">
        <v>0</v>
      </c>
      <c r="E31" s="68">
        <v>0</v>
      </c>
      <c r="F31" s="68">
        <v>0</v>
      </c>
      <c r="G31" s="68">
        <v>0</v>
      </c>
      <c r="H31" s="53">
        <v>0</v>
      </c>
      <c r="I31" s="68">
        <v>0</v>
      </c>
      <c r="J31" s="53">
        <v>0</v>
      </c>
      <c r="K31" s="47">
        <v>0</v>
      </c>
    </row>
    <row r="32" spans="1:11" ht="46.5" customHeight="1" x14ac:dyDescent="0.25">
      <c r="A32" s="70" t="s">
        <v>110</v>
      </c>
      <c r="B32" s="52">
        <v>0</v>
      </c>
      <c r="C32" s="47">
        <v>0</v>
      </c>
      <c r="D32" s="53">
        <v>0</v>
      </c>
      <c r="E32" s="68">
        <v>0</v>
      </c>
      <c r="F32" s="68">
        <v>0</v>
      </c>
      <c r="G32" s="68">
        <v>0</v>
      </c>
      <c r="H32" s="50">
        <v>0</v>
      </c>
      <c r="I32" s="68">
        <v>0</v>
      </c>
      <c r="J32" s="50">
        <v>0</v>
      </c>
      <c r="K32" s="47">
        <v>0</v>
      </c>
    </row>
    <row r="33" spans="1:18" ht="46.5" customHeight="1" x14ac:dyDescent="0.25">
      <c r="A33" s="70" t="s">
        <v>104</v>
      </c>
      <c r="B33" s="52">
        <v>0</v>
      </c>
      <c r="C33" s="47">
        <v>0</v>
      </c>
      <c r="D33" s="53">
        <v>0</v>
      </c>
      <c r="E33" s="68">
        <v>0</v>
      </c>
      <c r="F33" s="68">
        <v>0</v>
      </c>
      <c r="G33" s="68">
        <v>0</v>
      </c>
      <c r="H33" s="50">
        <v>0</v>
      </c>
      <c r="I33" s="68">
        <v>0</v>
      </c>
      <c r="J33" s="50">
        <v>0</v>
      </c>
      <c r="K33" s="47">
        <v>0</v>
      </c>
    </row>
    <row r="34" spans="1:18" ht="46.5" customHeight="1" x14ac:dyDescent="0.25">
      <c r="A34" s="46" t="s">
        <v>47</v>
      </c>
      <c r="B34" s="52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50">
        <v>0</v>
      </c>
      <c r="I34" s="47">
        <v>0</v>
      </c>
      <c r="J34" s="50">
        <v>0</v>
      </c>
      <c r="K34" s="47">
        <v>0</v>
      </c>
    </row>
    <row r="35" spans="1:18" ht="45" customHeight="1" x14ac:dyDescent="0.25">
      <c r="A35" s="75" t="s">
        <v>48</v>
      </c>
      <c r="B35" s="53">
        <v>0</v>
      </c>
      <c r="C35" s="68">
        <v>0</v>
      </c>
      <c r="D35" s="53">
        <v>0</v>
      </c>
      <c r="E35" s="47">
        <v>0</v>
      </c>
      <c r="F35" s="47">
        <v>0</v>
      </c>
      <c r="G35" s="47">
        <v>0</v>
      </c>
      <c r="H35" s="50">
        <v>0</v>
      </c>
      <c r="I35" s="47">
        <v>0</v>
      </c>
      <c r="J35" s="50">
        <v>0</v>
      </c>
      <c r="K35" s="47">
        <v>0</v>
      </c>
    </row>
    <row r="36" spans="1:18" ht="46.5" customHeight="1" x14ac:dyDescent="0.25">
      <c r="A36" s="75" t="s">
        <v>49</v>
      </c>
      <c r="B36" s="53">
        <v>0</v>
      </c>
      <c r="C36" s="68">
        <v>0</v>
      </c>
      <c r="D36" s="53">
        <v>0</v>
      </c>
      <c r="E36" s="47">
        <v>0</v>
      </c>
      <c r="F36" s="47">
        <v>0</v>
      </c>
      <c r="G36" s="47">
        <v>0</v>
      </c>
      <c r="H36" s="50">
        <v>0</v>
      </c>
      <c r="I36" s="47">
        <v>0</v>
      </c>
      <c r="J36" s="50">
        <v>0</v>
      </c>
      <c r="K36" s="47">
        <v>0</v>
      </c>
    </row>
    <row r="37" spans="1:18" ht="46.5" customHeight="1" x14ac:dyDescent="0.25">
      <c r="A37" s="46" t="s">
        <v>50</v>
      </c>
      <c r="B37" s="52">
        <v>0</v>
      </c>
      <c r="C37" s="47">
        <v>0</v>
      </c>
      <c r="D37" s="53">
        <v>0</v>
      </c>
      <c r="E37" s="47">
        <v>0</v>
      </c>
      <c r="F37" s="47">
        <v>0</v>
      </c>
      <c r="G37" s="47">
        <v>0</v>
      </c>
      <c r="H37" s="50">
        <v>0</v>
      </c>
      <c r="I37" s="47">
        <v>0</v>
      </c>
      <c r="J37" s="50">
        <v>0</v>
      </c>
      <c r="K37" s="47">
        <v>0</v>
      </c>
    </row>
    <row r="38" spans="1:18" ht="30.75" customHeight="1" x14ac:dyDescent="0.25">
      <c r="A38" s="46" t="s">
        <v>4</v>
      </c>
      <c r="B38" s="52">
        <v>0</v>
      </c>
      <c r="C38" s="47">
        <v>0</v>
      </c>
      <c r="D38" s="52">
        <v>0</v>
      </c>
      <c r="E38" s="69">
        <v>0</v>
      </c>
      <c r="F38" s="69">
        <v>0</v>
      </c>
      <c r="G38" s="69">
        <v>0</v>
      </c>
      <c r="H38" s="51">
        <v>0</v>
      </c>
      <c r="I38" s="69">
        <v>0</v>
      </c>
      <c r="J38" s="51">
        <v>0</v>
      </c>
      <c r="K38" s="47">
        <v>0</v>
      </c>
    </row>
    <row r="39" spans="1:18" ht="46.5" customHeight="1" x14ac:dyDescent="0.25">
      <c r="A39" s="46" t="s">
        <v>103</v>
      </c>
      <c r="B39" s="52">
        <v>0</v>
      </c>
      <c r="C39" s="52">
        <v>0</v>
      </c>
      <c r="D39" s="47">
        <v>0</v>
      </c>
      <c r="E39" s="47">
        <v>0</v>
      </c>
      <c r="F39" s="47">
        <v>0</v>
      </c>
      <c r="G39" s="47">
        <v>0</v>
      </c>
      <c r="H39" s="50">
        <v>0</v>
      </c>
      <c r="I39" s="47">
        <v>0</v>
      </c>
      <c r="J39" s="50">
        <v>0</v>
      </c>
      <c r="K39" s="47">
        <v>0</v>
      </c>
    </row>
    <row r="40" spans="1:18" ht="38.25" customHeight="1" x14ac:dyDescent="0.25">
      <c r="A40" s="37" t="s">
        <v>14</v>
      </c>
      <c r="B40" s="55">
        <f t="shared" ref="B40:K40" si="1">B39+B38+B37+B36+B35+B34+B26+B25+B24+B23+B22+B21+B20+B19+B18+B17+B16+B15+B14</f>
        <v>0</v>
      </c>
      <c r="C40" s="55">
        <f t="shared" si="1"/>
        <v>0</v>
      </c>
      <c r="D40" s="55">
        <f t="shared" si="1"/>
        <v>0</v>
      </c>
      <c r="E40" s="55">
        <f t="shared" si="1"/>
        <v>0</v>
      </c>
      <c r="F40" s="55">
        <f t="shared" si="1"/>
        <v>0</v>
      </c>
      <c r="G40" s="55">
        <f t="shared" si="1"/>
        <v>0</v>
      </c>
      <c r="H40" s="55">
        <f t="shared" si="1"/>
        <v>0</v>
      </c>
      <c r="I40" s="55">
        <f t="shared" si="1"/>
        <v>0</v>
      </c>
      <c r="J40" s="55">
        <f t="shared" si="1"/>
        <v>0</v>
      </c>
      <c r="K40" s="55">
        <f t="shared" si="1"/>
        <v>0</v>
      </c>
    </row>
    <row r="41" spans="1:18" x14ac:dyDescent="0.25">
      <c r="A41" s="28"/>
    </row>
    <row r="42" spans="1:18" x14ac:dyDescent="0.25">
      <c r="A42" s="28"/>
    </row>
    <row r="43" spans="1:18" s="1" customFormat="1" ht="15.75" x14ac:dyDescent="0.25">
      <c r="A43" s="9" t="s">
        <v>5</v>
      </c>
      <c r="B43" s="9"/>
      <c r="C43" s="9"/>
      <c r="D43" s="9"/>
      <c r="E43" s="9"/>
      <c r="F43" s="9"/>
      <c r="G43" s="9"/>
      <c r="H43" s="11"/>
      <c r="I43" s="11"/>
      <c r="J43" s="11"/>
      <c r="K43" s="12"/>
      <c r="L43" s="14"/>
      <c r="M43" s="13"/>
      <c r="N43" s="16"/>
      <c r="O43" s="16"/>
      <c r="P43" s="16"/>
      <c r="Q43" s="16"/>
      <c r="R43" s="16"/>
    </row>
    <row r="44" spans="1:18" s="23" customFormat="1" ht="11.25" x14ac:dyDescent="0.2">
      <c r="A44" s="17" t="s">
        <v>6</v>
      </c>
      <c r="B44" s="17"/>
      <c r="C44" s="17"/>
      <c r="D44" s="17"/>
      <c r="E44" s="17"/>
      <c r="F44" s="17"/>
      <c r="G44" s="17"/>
      <c r="H44" s="18"/>
      <c r="I44" s="18"/>
      <c r="J44" s="18"/>
      <c r="K44" s="19"/>
      <c r="L44" s="21"/>
      <c r="M44" s="20"/>
      <c r="N44" s="22"/>
      <c r="O44" s="22"/>
      <c r="P44" s="22"/>
      <c r="Q44" s="22"/>
      <c r="R44" s="22"/>
    </row>
    <row r="45" spans="1:18" s="1" customFormat="1" ht="15.75" x14ac:dyDescent="0.25">
      <c r="A45" s="15"/>
      <c r="B45" s="15"/>
      <c r="C45" s="15"/>
      <c r="D45" s="15"/>
      <c r="E45" s="15"/>
      <c r="F45" s="15"/>
      <c r="G45" s="15"/>
      <c r="H45" s="12"/>
      <c r="I45" s="12"/>
      <c r="J45" s="12"/>
      <c r="K45" s="11"/>
      <c r="L45" s="14"/>
      <c r="M45" s="13"/>
      <c r="N45" s="16"/>
      <c r="O45" s="16"/>
      <c r="P45" s="16"/>
      <c r="Q45" s="16"/>
      <c r="R45" s="16"/>
    </row>
    <row r="46" spans="1:18" s="1" customFormat="1" ht="15.75" x14ac:dyDescent="0.25">
      <c r="A46" s="9" t="s">
        <v>7</v>
      </c>
      <c r="B46" s="9"/>
      <c r="C46" s="9"/>
      <c r="D46" s="9"/>
      <c r="E46" s="9"/>
      <c r="F46" s="9"/>
      <c r="G46" s="9"/>
      <c r="H46" s="11"/>
      <c r="I46" s="11"/>
      <c r="J46" s="11"/>
      <c r="K46" s="14"/>
      <c r="L46" s="24"/>
    </row>
    <row r="47" spans="1:18" s="23" customFormat="1" ht="14.25" customHeight="1" x14ac:dyDescent="0.2">
      <c r="A47" s="23" t="s">
        <v>8</v>
      </c>
      <c r="H47" s="19"/>
      <c r="I47" s="19"/>
      <c r="J47" s="19"/>
      <c r="K47" s="21"/>
      <c r="L47" s="25"/>
      <c r="M47" s="22"/>
      <c r="N47" s="22"/>
      <c r="O47" s="22"/>
      <c r="P47" s="22"/>
      <c r="Q47" s="22"/>
      <c r="R47" s="22"/>
    </row>
    <row r="49" spans="1:1" x14ac:dyDescent="0.25">
      <c r="A49" s="35"/>
    </row>
  </sheetData>
  <mergeCells count="16">
    <mergeCell ref="A9:A12"/>
    <mergeCell ref="H1:L1"/>
    <mergeCell ref="H11:H12"/>
    <mergeCell ref="I11:I12"/>
    <mergeCell ref="J11:J12"/>
    <mergeCell ref="K11:K12"/>
    <mergeCell ref="H9:K9"/>
    <mergeCell ref="H10:I10"/>
    <mergeCell ref="J10:K10"/>
    <mergeCell ref="A3:K3"/>
    <mergeCell ref="B9:C9"/>
    <mergeCell ref="B10:C11"/>
    <mergeCell ref="D9:G9"/>
    <mergeCell ref="D10:G10"/>
    <mergeCell ref="D11:E11"/>
    <mergeCell ref="F11:G11"/>
  </mergeCells>
  <pageMargins left="0.11811023622047245" right="0.11811023622047245" top="0.35433070866141736" bottom="0.35433070866141736" header="0.31496062992125984" footer="0.31496062992125984"/>
  <pageSetup paperSize="9" scale="50" fitToWidth="0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5"/>
  <sheetViews>
    <sheetView view="pageBreakPreview" topLeftCell="A4" zoomScale="60" zoomScaleNormal="100" workbookViewId="0">
      <selection activeCell="B20" sqref="B20:C26"/>
    </sheetView>
  </sheetViews>
  <sheetFormatPr defaultRowHeight="15" x14ac:dyDescent="0.25"/>
  <cols>
    <col min="1" max="1" width="59.28515625" customWidth="1"/>
    <col min="2" max="2" width="18.7109375" customWidth="1"/>
    <col min="3" max="3" width="17.85546875" customWidth="1"/>
    <col min="4" max="4" width="15.140625" customWidth="1"/>
    <col min="5" max="5" width="14.28515625" customWidth="1"/>
    <col min="6" max="6" width="16.7109375" customWidth="1"/>
    <col min="7" max="7" width="13.5703125" customWidth="1"/>
    <col min="8" max="8" width="14.140625" customWidth="1"/>
    <col min="9" max="9" width="17.28515625" customWidth="1"/>
    <col min="10" max="10" width="14.28515625" customWidth="1"/>
    <col min="11" max="11" width="15.140625" customWidth="1"/>
    <col min="12" max="12" width="6.85546875" customWidth="1"/>
  </cols>
  <sheetData>
    <row r="1" spans="1:12" ht="15" customHeight="1" x14ac:dyDescent="0.25">
      <c r="C1" s="40"/>
      <c r="D1" s="40"/>
      <c r="E1" s="40"/>
      <c r="I1" s="40"/>
      <c r="J1" s="40"/>
      <c r="K1" s="40"/>
    </row>
    <row r="2" spans="1:12" x14ac:dyDescent="0.25">
      <c r="I2" s="40"/>
      <c r="J2" s="40"/>
      <c r="K2" s="40"/>
    </row>
    <row r="3" spans="1:12" ht="71.25" customHeight="1" x14ac:dyDescent="0.25">
      <c r="I3" s="143" t="s">
        <v>123</v>
      </c>
      <c r="J3" s="143"/>
      <c r="K3" s="143"/>
      <c r="L3" s="143"/>
    </row>
    <row r="4" spans="1:12" x14ac:dyDescent="0.25">
      <c r="A4" s="144" t="s">
        <v>27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2" x14ac:dyDescent="0.25">
      <c r="A5" s="144" t="s">
        <v>22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</row>
    <row r="6" spans="1:12" x14ac:dyDescent="0.25">
      <c r="A6" s="144" t="s">
        <v>115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2" x14ac:dyDescent="0.25">
      <c r="A7" s="44"/>
      <c r="B7" s="44"/>
      <c r="C7" s="44"/>
      <c r="D7" s="44"/>
      <c r="E7" s="44"/>
      <c r="I7" s="78"/>
      <c r="J7" s="78"/>
      <c r="K7" s="78"/>
    </row>
    <row r="8" spans="1:12" x14ac:dyDescent="0.25">
      <c r="A8" s="29"/>
      <c r="I8" s="78"/>
      <c r="J8" s="78"/>
      <c r="K8" s="78"/>
    </row>
    <row r="9" spans="1:12" x14ac:dyDescent="0.25">
      <c r="A9" s="28"/>
    </row>
    <row r="10" spans="1:12" x14ac:dyDescent="0.25">
      <c r="A10" s="28"/>
    </row>
    <row r="11" spans="1:12" x14ac:dyDescent="0.25">
      <c r="A11" s="28" t="s">
        <v>11</v>
      </c>
    </row>
    <row r="12" spans="1:12" ht="15.75" x14ac:dyDescent="0.25">
      <c r="A12" s="3" t="s">
        <v>1</v>
      </c>
      <c r="B12" s="1"/>
      <c r="C12" s="1"/>
      <c r="D12" s="1"/>
      <c r="E12" s="1"/>
      <c r="F12" s="1"/>
      <c r="G12" s="1"/>
      <c r="H12" s="1"/>
    </row>
    <row r="13" spans="1:12" x14ac:dyDescent="0.25">
      <c r="A13" s="28"/>
    </row>
    <row r="14" spans="1:12" ht="25.5" customHeight="1" x14ac:dyDescent="0.25">
      <c r="A14" s="145" t="s">
        <v>12</v>
      </c>
      <c r="B14" s="77" t="s">
        <v>92</v>
      </c>
      <c r="C14" s="142" t="s">
        <v>93</v>
      </c>
      <c r="D14" s="142"/>
      <c r="E14" s="142"/>
      <c r="F14" s="142" t="s">
        <v>90</v>
      </c>
      <c r="G14" s="142"/>
      <c r="H14" s="142"/>
      <c r="I14" s="148" t="s">
        <v>91</v>
      </c>
      <c r="J14" s="149"/>
      <c r="K14" s="150"/>
    </row>
    <row r="15" spans="1:12" ht="30" customHeight="1" x14ac:dyDescent="0.25">
      <c r="A15" s="146"/>
      <c r="B15" s="117" t="s">
        <v>16</v>
      </c>
      <c r="C15" s="117" t="s">
        <v>16</v>
      </c>
      <c r="D15" s="117" t="s">
        <v>17</v>
      </c>
      <c r="E15" s="117" t="s">
        <v>13</v>
      </c>
      <c r="F15" s="117" t="s">
        <v>16</v>
      </c>
      <c r="G15" s="117" t="s">
        <v>17</v>
      </c>
      <c r="H15" s="117" t="s">
        <v>13</v>
      </c>
      <c r="I15" s="117" t="s">
        <v>16</v>
      </c>
      <c r="J15" s="117" t="s">
        <v>17</v>
      </c>
      <c r="K15" s="117" t="s">
        <v>13</v>
      </c>
    </row>
    <row r="16" spans="1:12" ht="15" customHeight="1" x14ac:dyDescent="0.25">
      <c r="A16" s="147"/>
      <c r="B16" s="119"/>
      <c r="C16" s="119"/>
      <c r="D16" s="119"/>
      <c r="E16" s="119"/>
      <c r="F16" s="119"/>
      <c r="G16" s="119"/>
      <c r="H16" s="119"/>
      <c r="I16" s="119"/>
      <c r="J16" s="119"/>
      <c r="K16" s="119"/>
    </row>
    <row r="17" spans="1:17" ht="50.25" customHeight="1" x14ac:dyDescent="0.25">
      <c r="A17" s="32" t="s">
        <v>21</v>
      </c>
      <c r="B17" s="55">
        <f>B19</f>
        <v>0</v>
      </c>
      <c r="C17" s="55">
        <f t="shared" ref="C17:K17" si="0">C19</f>
        <v>0</v>
      </c>
      <c r="D17" s="55">
        <f t="shared" si="0"/>
        <v>0</v>
      </c>
      <c r="E17" s="55">
        <f t="shared" si="0"/>
        <v>0</v>
      </c>
      <c r="F17" s="55">
        <f t="shared" si="0"/>
        <v>0</v>
      </c>
      <c r="G17" s="55">
        <f t="shared" si="0"/>
        <v>0</v>
      </c>
      <c r="H17" s="55">
        <f t="shared" si="0"/>
        <v>0</v>
      </c>
      <c r="I17" s="55">
        <f t="shared" si="0"/>
        <v>0</v>
      </c>
      <c r="J17" s="55">
        <f t="shared" si="0"/>
        <v>0</v>
      </c>
      <c r="K17" s="55">
        <f t="shared" si="0"/>
        <v>0</v>
      </c>
    </row>
    <row r="18" spans="1:17" ht="15.75" customHeight="1" x14ac:dyDescent="0.25">
      <c r="A18" s="34" t="s">
        <v>0</v>
      </c>
      <c r="B18" s="33"/>
      <c r="C18" s="41"/>
      <c r="D18" s="47"/>
      <c r="E18" s="41"/>
      <c r="F18" s="48"/>
      <c r="G18" s="48"/>
      <c r="H18" s="48"/>
      <c r="I18" s="48"/>
      <c r="J18" s="48"/>
      <c r="K18" s="48"/>
    </row>
    <row r="19" spans="1:17" ht="53.25" customHeight="1" x14ac:dyDescent="0.25">
      <c r="A19" s="33" t="s">
        <v>27</v>
      </c>
      <c r="B19" s="47">
        <f>B20+B21+B22+B23+B24+B25+B26</f>
        <v>0</v>
      </c>
      <c r="C19" s="47">
        <f t="shared" ref="C19:K19" si="1">C20+C21+C22+C23+C24+C25+C26</f>
        <v>0</v>
      </c>
      <c r="D19" s="47">
        <f t="shared" si="1"/>
        <v>0</v>
      </c>
      <c r="E19" s="47">
        <f t="shared" si="1"/>
        <v>0</v>
      </c>
      <c r="F19" s="47">
        <f t="shared" si="1"/>
        <v>0</v>
      </c>
      <c r="G19" s="47">
        <f t="shared" si="1"/>
        <v>0</v>
      </c>
      <c r="H19" s="47">
        <f t="shared" si="1"/>
        <v>0</v>
      </c>
      <c r="I19" s="47">
        <f t="shared" si="1"/>
        <v>0</v>
      </c>
      <c r="J19" s="47">
        <f t="shared" si="1"/>
        <v>0</v>
      </c>
      <c r="K19" s="47">
        <f t="shared" si="1"/>
        <v>0</v>
      </c>
    </row>
    <row r="20" spans="1:17" ht="39.75" customHeight="1" x14ac:dyDescent="0.25">
      <c r="A20" s="45" t="s">
        <v>116</v>
      </c>
      <c r="B20" s="47"/>
      <c r="C20" s="47"/>
      <c r="D20" s="47"/>
      <c r="E20" s="47">
        <f t="shared" ref="E20:E26" si="2">C20+D20</f>
        <v>0</v>
      </c>
      <c r="F20" s="49">
        <f>E20</f>
        <v>0</v>
      </c>
      <c r="G20" s="48">
        <v>0</v>
      </c>
      <c r="H20" s="49">
        <f t="shared" ref="H20:H26" si="3">F20+G20</f>
        <v>0</v>
      </c>
      <c r="I20" s="49">
        <f>H20</f>
        <v>0</v>
      </c>
      <c r="J20" s="48">
        <v>0</v>
      </c>
      <c r="K20" s="49">
        <f t="shared" ref="K20:K26" si="4">I20+J20</f>
        <v>0</v>
      </c>
    </row>
    <row r="21" spans="1:17" ht="51" customHeight="1" x14ac:dyDescent="0.25">
      <c r="A21" s="33" t="s">
        <v>117</v>
      </c>
      <c r="B21" s="47"/>
      <c r="C21" s="47"/>
      <c r="D21" s="47"/>
      <c r="E21" s="47">
        <f t="shared" si="2"/>
        <v>0</v>
      </c>
      <c r="F21" s="49">
        <f t="shared" ref="F21:F26" si="5">E21</f>
        <v>0</v>
      </c>
      <c r="G21" s="48">
        <v>0</v>
      </c>
      <c r="H21" s="49">
        <f t="shared" si="3"/>
        <v>0</v>
      </c>
      <c r="I21" s="49">
        <f t="shared" ref="I21:I26" si="6">H21</f>
        <v>0</v>
      </c>
      <c r="J21" s="48">
        <v>0</v>
      </c>
      <c r="K21" s="49">
        <f t="shared" si="4"/>
        <v>0</v>
      </c>
    </row>
    <row r="22" spans="1:17" ht="42" customHeight="1" x14ac:dyDescent="0.25">
      <c r="A22" s="33" t="s">
        <v>118</v>
      </c>
      <c r="B22" s="47"/>
      <c r="C22" s="47"/>
      <c r="D22" s="47"/>
      <c r="E22" s="47">
        <f t="shared" si="2"/>
        <v>0</v>
      </c>
      <c r="F22" s="49">
        <f t="shared" si="5"/>
        <v>0</v>
      </c>
      <c r="G22" s="48">
        <v>0</v>
      </c>
      <c r="H22" s="49">
        <f t="shared" si="3"/>
        <v>0</v>
      </c>
      <c r="I22" s="49">
        <f t="shared" si="6"/>
        <v>0</v>
      </c>
      <c r="J22" s="48">
        <v>0</v>
      </c>
      <c r="K22" s="49">
        <f t="shared" si="4"/>
        <v>0</v>
      </c>
    </row>
    <row r="23" spans="1:17" ht="51" customHeight="1" x14ac:dyDescent="0.25">
      <c r="A23" s="46" t="s">
        <v>119</v>
      </c>
      <c r="B23" s="47"/>
      <c r="C23" s="47"/>
      <c r="D23" s="47"/>
      <c r="E23" s="47">
        <f t="shared" si="2"/>
        <v>0</v>
      </c>
      <c r="F23" s="49">
        <f t="shared" si="5"/>
        <v>0</v>
      </c>
      <c r="G23" s="48">
        <v>0</v>
      </c>
      <c r="H23" s="49">
        <f t="shared" si="3"/>
        <v>0</v>
      </c>
      <c r="I23" s="49">
        <f t="shared" si="6"/>
        <v>0</v>
      </c>
      <c r="J23" s="48">
        <v>0</v>
      </c>
      <c r="K23" s="49">
        <f t="shared" si="4"/>
        <v>0</v>
      </c>
    </row>
    <row r="24" spans="1:17" ht="37.5" customHeight="1" x14ac:dyDescent="0.25">
      <c r="A24" s="46" t="s">
        <v>120</v>
      </c>
      <c r="B24" s="47"/>
      <c r="C24" s="47"/>
      <c r="D24" s="47"/>
      <c r="E24" s="47">
        <f t="shared" si="2"/>
        <v>0</v>
      </c>
      <c r="F24" s="49">
        <f t="shared" si="5"/>
        <v>0</v>
      </c>
      <c r="G24" s="48">
        <v>0</v>
      </c>
      <c r="H24" s="49">
        <f t="shared" si="3"/>
        <v>0</v>
      </c>
      <c r="I24" s="49">
        <f t="shared" si="6"/>
        <v>0</v>
      </c>
      <c r="J24" s="48">
        <v>0</v>
      </c>
      <c r="K24" s="49">
        <f t="shared" si="4"/>
        <v>0</v>
      </c>
    </row>
    <row r="25" spans="1:17" ht="51" customHeight="1" x14ac:dyDescent="0.25">
      <c r="A25" s="46" t="s">
        <v>121</v>
      </c>
      <c r="B25" s="47"/>
      <c r="C25" s="47"/>
      <c r="D25" s="47"/>
      <c r="E25" s="47">
        <f t="shared" si="2"/>
        <v>0</v>
      </c>
      <c r="F25" s="49">
        <f t="shared" si="5"/>
        <v>0</v>
      </c>
      <c r="G25" s="48">
        <v>0</v>
      </c>
      <c r="H25" s="49">
        <f t="shared" si="3"/>
        <v>0</v>
      </c>
      <c r="I25" s="49">
        <f t="shared" si="6"/>
        <v>0</v>
      </c>
      <c r="J25" s="48">
        <v>0</v>
      </c>
      <c r="K25" s="49">
        <f t="shared" si="4"/>
        <v>0</v>
      </c>
    </row>
    <row r="26" spans="1:17" ht="59.25" customHeight="1" x14ac:dyDescent="0.25">
      <c r="A26" s="46" t="s">
        <v>122</v>
      </c>
      <c r="B26" s="47"/>
      <c r="C26" s="47"/>
      <c r="D26" s="41"/>
      <c r="E26" s="47">
        <f t="shared" si="2"/>
        <v>0</v>
      </c>
      <c r="F26" s="49">
        <f t="shared" si="5"/>
        <v>0</v>
      </c>
      <c r="G26" s="48">
        <v>0</v>
      </c>
      <c r="H26" s="49">
        <f t="shared" si="3"/>
        <v>0</v>
      </c>
      <c r="I26" s="49">
        <f t="shared" si="6"/>
        <v>0</v>
      </c>
      <c r="J26" s="48">
        <v>0</v>
      </c>
      <c r="K26" s="49">
        <f t="shared" si="4"/>
        <v>0</v>
      </c>
    </row>
    <row r="27" spans="1:17" ht="15.75" hidden="1" x14ac:dyDescent="0.25">
      <c r="A27" s="32" t="s">
        <v>13</v>
      </c>
      <c r="B27" s="33"/>
      <c r="C27" s="33"/>
      <c r="D27" s="33"/>
      <c r="E27" s="33"/>
      <c r="F27" s="31"/>
      <c r="G27" s="31"/>
      <c r="H27" s="31"/>
      <c r="I27" s="31"/>
      <c r="J27" s="31"/>
      <c r="K27" s="31"/>
    </row>
    <row r="28" spans="1:17" x14ac:dyDescent="0.25">
      <c r="A28" s="28"/>
    </row>
    <row r="29" spans="1:17" s="1" customFormat="1" ht="15.75" x14ac:dyDescent="0.25">
      <c r="A29" s="9" t="s">
        <v>34</v>
      </c>
      <c r="B29" s="9"/>
      <c r="C29" s="9"/>
      <c r="D29" s="9"/>
      <c r="E29" s="9"/>
      <c r="F29" s="9"/>
      <c r="G29" s="9"/>
      <c r="H29" s="11"/>
      <c r="I29"/>
      <c r="J29"/>
      <c r="K29"/>
      <c r="L29" s="14"/>
      <c r="M29" s="16"/>
      <c r="N29" s="16"/>
      <c r="O29" s="16"/>
      <c r="P29" s="16"/>
      <c r="Q29" s="16"/>
    </row>
    <row r="30" spans="1:17" s="23" customFormat="1" x14ac:dyDescent="0.25">
      <c r="A30" s="17" t="s">
        <v>6</v>
      </c>
      <c r="B30" s="17"/>
      <c r="C30" s="17"/>
      <c r="D30" s="17"/>
      <c r="E30" s="17"/>
      <c r="F30" s="17"/>
      <c r="G30" s="17"/>
      <c r="H30" s="18"/>
      <c r="I30"/>
      <c r="J30"/>
      <c r="K30"/>
      <c r="L30" s="21"/>
      <c r="M30" s="22"/>
      <c r="N30" s="22"/>
      <c r="O30" s="22"/>
      <c r="P30" s="22"/>
      <c r="Q30" s="22"/>
    </row>
    <row r="31" spans="1:17" s="1" customFormat="1" ht="15.75" x14ac:dyDescent="0.25">
      <c r="A31" s="15"/>
      <c r="B31" s="15"/>
      <c r="C31" s="15"/>
      <c r="D31" s="15"/>
      <c r="E31" s="15"/>
      <c r="F31" s="15"/>
      <c r="G31" s="15"/>
      <c r="H31" s="12"/>
      <c r="I31" s="11"/>
      <c r="J31" s="11"/>
      <c r="K31" s="12"/>
      <c r="L31" s="14"/>
      <c r="M31" s="16"/>
      <c r="N31" s="16"/>
      <c r="O31" s="16"/>
      <c r="P31" s="16"/>
      <c r="Q31" s="16"/>
    </row>
    <row r="32" spans="1:17" s="1" customFormat="1" ht="15.75" x14ac:dyDescent="0.25">
      <c r="A32" s="9" t="s">
        <v>35</v>
      </c>
      <c r="B32" s="9"/>
      <c r="C32" s="9"/>
      <c r="D32" s="9"/>
      <c r="E32" s="9"/>
      <c r="F32" s="9"/>
      <c r="G32" s="9"/>
      <c r="H32" s="11"/>
      <c r="I32" s="18"/>
      <c r="J32" s="18"/>
      <c r="K32" s="19"/>
      <c r="L32" s="24"/>
    </row>
    <row r="33" spans="1:17" s="23" customFormat="1" ht="14.25" customHeight="1" x14ac:dyDescent="0.25">
      <c r="A33" s="23" t="s">
        <v>8</v>
      </c>
      <c r="H33" s="19"/>
      <c r="I33" s="12"/>
      <c r="J33" s="12"/>
      <c r="K33" s="11"/>
      <c r="L33" s="25"/>
      <c r="M33" s="22"/>
      <c r="N33" s="22"/>
      <c r="O33" s="22"/>
      <c r="P33" s="22"/>
      <c r="Q33" s="22"/>
    </row>
    <row r="34" spans="1:17" ht="15.75" x14ac:dyDescent="0.25">
      <c r="I34" s="11"/>
      <c r="J34" s="11"/>
      <c r="K34" s="14"/>
    </row>
    <row r="35" spans="1:17" x14ac:dyDescent="0.25">
      <c r="I35" s="19"/>
      <c r="J35" s="19"/>
      <c r="K35" s="21"/>
    </row>
  </sheetData>
  <mergeCells count="18">
    <mergeCell ref="I15:I16"/>
    <mergeCell ref="I3:L3"/>
    <mergeCell ref="A4:K4"/>
    <mergeCell ref="A5:K5"/>
    <mergeCell ref="A6:K6"/>
    <mergeCell ref="A14:A16"/>
    <mergeCell ref="C14:E14"/>
    <mergeCell ref="F14:H14"/>
    <mergeCell ref="I14:K14"/>
    <mergeCell ref="B15:B16"/>
    <mergeCell ref="C15:C16"/>
    <mergeCell ref="J15:J16"/>
    <mergeCell ref="K15:K16"/>
    <mergeCell ref="D15:D16"/>
    <mergeCell ref="E15:E16"/>
    <mergeCell ref="F15:F16"/>
    <mergeCell ref="G15:G16"/>
    <mergeCell ref="H15:H16"/>
  </mergeCells>
  <pageMargins left="0.7" right="0.7" top="0.75" bottom="0.75" header="0.3" footer="0.3"/>
  <pageSetup paperSize="9" scale="58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view="pageBreakPreview" zoomScale="60" zoomScaleNormal="100" workbookViewId="0">
      <selection activeCell="A14" sqref="A14"/>
    </sheetView>
  </sheetViews>
  <sheetFormatPr defaultRowHeight="15" x14ac:dyDescent="0.25"/>
  <cols>
    <col min="1" max="1" width="26.42578125" customWidth="1"/>
    <col min="2" max="3" width="18.85546875" customWidth="1"/>
    <col min="4" max="5" width="14" customWidth="1"/>
    <col min="6" max="6" width="17.42578125" customWidth="1"/>
    <col min="7" max="7" width="13" customWidth="1"/>
    <col min="8" max="8" width="17.7109375" customWidth="1"/>
    <col min="9" max="9" width="13" customWidth="1"/>
  </cols>
  <sheetData>
    <row r="1" spans="1:10" x14ac:dyDescent="0.25">
      <c r="B1" s="83"/>
      <c r="C1" s="83"/>
      <c r="D1" s="83"/>
      <c r="E1" s="83"/>
      <c r="F1" s="120" t="s">
        <v>137</v>
      </c>
      <c r="G1" s="120"/>
      <c r="H1" s="120"/>
      <c r="I1" s="120"/>
      <c r="J1" s="120"/>
    </row>
    <row r="3" spans="1:10" x14ac:dyDescent="0.25">
      <c r="A3" s="162" t="s">
        <v>138</v>
      </c>
      <c r="B3" s="168"/>
      <c r="C3" s="168"/>
      <c r="D3" s="168"/>
      <c r="E3" s="168"/>
      <c r="F3" s="168"/>
      <c r="G3" s="168"/>
      <c r="H3" s="168"/>
      <c r="I3" s="168"/>
    </row>
    <row r="4" spans="1:10" x14ac:dyDescent="0.25">
      <c r="A4" s="84" t="s">
        <v>11</v>
      </c>
    </row>
    <row r="5" spans="1:10" x14ac:dyDescent="0.25">
      <c r="A5" s="85" t="s">
        <v>1</v>
      </c>
    </row>
    <row r="6" spans="1:10" x14ac:dyDescent="0.25">
      <c r="A6" s="28"/>
    </row>
    <row r="7" spans="1:10" x14ac:dyDescent="0.25">
      <c r="A7" s="145" t="s">
        <v>12</v>
      </c>
      <c r="B7" s="157" t="s">
        <v>129</v>
      </c>
      <c r="C7" s="158"/>
      <c r="D7" s="158"/>
      <c r="E7" s="159"/>
      <c r="F7" s="157" t="s">
        <v>130</v>
      </c>
      <c r="G7" s="158"/>
      <c r="H7" s="158"/>
      <c r="I7" s="159"/>
    </row>
    <row r="8" spans="1:10" x14ac:dyDescent="0.25">
      <c r="A8" s="146"/>
      <c r="B8" s="160" t="s">
        <v>15</v>
      </c>
      <c r="C8" s="167"/>
      <c r="D8" s="167"/>
      <c r="E8" s="161"/>
      <c r="F8" s="160" t="s">
        <v>15</v>
      </c>
      <c r="G8" s="161"/>
      <c r="H8" s="160" t="s">
        <v>15</v>
      </c>
      <c r="I8" s="161"/>
    </row>
    <row r="9" spans="1:10" x14ac:dyDescent="0.25">
      <c r="A9" s="146"/>
      <c r="B9" s="160" t="s">
        <v>16</v>
      </c>
      <c r="C9" s="161"/>
      <c r="D9" s="160" t="s">
        <v>17</v>
      </c>
      <c r="E9" s="161"/>
      <c r="F9" s="145" t="s">
        <v>16</v>
      </c>
      <c r="G9" s="145" t="s">
        <v>17</v>
      </c>
      <c r="H9" s="145" t="s">
        <v>16</v>
      </c>
      <c r="I9" s="145" t="s">
        <v>17</v>
      </c>
    </row>
    <row r="10" spans="1:10" x14ac:dyDescent="0.25">
      <c r="A10" s="147"/>
      <c r="B10" s="86" t="s">
        <v>18</v>
      </c>
      <c r="C10" s="86" t="s">
        <v>19</v>
      </c>
      <c r="D10" s="86" t="s">
        <v>18</v>
      </c>
      <c r="E10" s="86" t="s">
        <v>19</v>
      </c>
      <c r="F10" s="147"/>
      <c r="G10" s="147"/>
      <c r="H10" s="147"/>
      <c r="I10" s="147"/>
    </row>
    <row r="11" spans="1:10" x14ac:dyDescent="0.25">
      <c r="A11" s="79">
        <v>1</v>
      </c>
      <c r="B11" s="86">
        <v>4</v>
      </c>
      <c r="C11" s="86">
        <v>5</v>
      </c>
      <c r="D11" s="86">
        <v>6</v>
      </c>
      <c r="E11" s="86">
        <v>7</v>
      </c>
      <c r="F11" s="79">
        <v>8</v>
      </c>
      <c r="G11" s="79">
        <v>9</v>
      </c>
      <c r="H11" s="79">
        <v>10</v>
      </c>
      <c r="I11" s="79">
        <v>11</v>
      </c>
    </row>
    <row r="12" spans="1:10" s="91" customFormat="1" ht="29.25" x14ac:dyDescent="0.25">
      <c r="A12" s="87" t="s">
        <v>139</v>
      </c>
      <c r="B12" s="98">
        <f>B13+B14</f>
        <v>0</v>
      </c>
      <c r="C12" s="98">
        <f t="shared" ref="C12:I12" si="0">C13+C14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</row>
    <row r="13" spans="1:10" x14ac:dyDescent="0.25">
      <c r="A13" s="92"/>
      <c r="B13" s="99">
        <v>0</v>
      </c>
      <c r="C13" s="99">
        <v>0</v>
      </c>
      <c r="D13" s="99">
        <v>0</v>
      </c>
      <c r="E13" s="99">
        <v>0</v>
      </c>
      <c r="F13" s="99">
        <v>0</v>
      </c>
      <c r="G13" s="104">
        <v>0</v>
      </c>
      <c r="H13" s="104">
        <v>0</v>
      </c>
      <c r="I13" s="104">
        <v>0</v>
      </c>
    </row>
    <row r="14" spans="1:10" x14ac:dyDescent="0.25">
      <c r="A14" s="107"/>
      <c r="B14" s="99">
        <v>0</v>
      </c>
      <c r="C14" s="99">
        <v>0</v>
      </c>
      <c r="D14" s="99">
        <v>0</v>
      </c>
      <c r="E14" s="99">
        <v>0</v>
      </c>
      <c r="F14" s="99">
        <v>0</v>
      </c>
      <c r="G14" s="104">
        <v>0</v>
      </c>
      <c r="H14" s="104">
        <v>0</v>
      </c>
      <c r="I14" s="104">
        <v>0</v>
      </c>
    </row>
    <row r="15" spans="1:10" ht="15.75" x14ac:dyDescent="0.25">
      <c r="A15" s="96"/>
      <c r="B15" s="99"/>
      <c r="C15" s="99"/>
      <c r="D15" s="99"/>
      <c r="E15" s="99"/>
      <c r="F15" s="99">
        <v>0</v>
      </c>
      <c r="G15" s="104"/>
      <c r="H15" s="104"/>
      <c r="I15" s="104"/>
    </row>
    <row r="16" spans="1:10" x14ac:dyDescent="0.25">
      <c r="A16" s="92"/>
      <c r="B16" s="99"/>
      <c r="C16" s="99"/>
      <c r="D16" s="99"/>
      <c r="E16" s="99"/>
      <c r="F16" s="99"/>
      <c r="G16" s="104"/>
      <c r="H16" s="104"/>
      <c r="I16" s="104"/>
    </row>
    <row r="17" spans="1:16" x14ac:dyDescent="0.25">
      <c r="A17" s="95"/>
      <c r="B17" s="100"/>
      <c r="C17" s="100"/>
      <c r="D17" s="101"/>
      <c r="E17" s="101"/>
      <c r="F17" s="101"/>
      <c r="G17" s="105"/>
      <c r="H17" s="105"/>
      <c r="I17" s="105"/>
    </row>
    <row r="18" spans="1:16" ht="15.75" x14ac:dyDescent="0.25">
      <c r="A18" s="96"/>
      <c r="B18" s="100"/>
      <c r="C18" s="100"/>
      <c r="D18" s="101"/>
      <c r="E18" s="101"/>
      <c r="F18" s="101"/>
      <c r="G18" s="105"/>
      <c r="H18" s="105"/>
      <c r="I18" s="105"/>
    </row>
    <row r="19" spans="1:16" s="91" customFormat="1" x14ac:dyDescent="0.25">
      <c r="A19" s="97"/>
      <c r="B19" s="102"/>
      <c r="C19" s="102"/>
      <c r="D19" s="103"/>
      <c r="E19" s="103"/>
      <c r="F19" s="103"/>
      <c r="G19" s="106"/>
      <c r="H19" s="106"/>
      <c r="I19" s="106"/>
    </row>
    <row r="20" spans="1:16" ht="15.75" x14ac:dyDescent="0.25">
      <c r="A20" s="96"/>
      <c r="B20" s="93"/>
      <c r="C20" s="93"/>
      <c r="D20" s="94"/>
      <c r="E20" s="94"/>
      <c r="F20" s="94"/>
      <c r="G20" s="31"/>
      <c r="H20" s="31"/>
      <c r="I20" s="31"/>
    </row>
    <row r="21" spans="1:16" ht="15.75" x14ac:dyDescent="0.25">
      <c r="A21" s="96"/>
      <c r="B21" s="93"/>
      <c r="C21" s="93"/>
      <c r="D21" s="94"/>
      <c r="E21" s="94"/>
      <c r="F21" s="94"/>
      <c r="G21" s="31"/>
      <c r="H21" s="31"/>
      <c r="I21" s="31"/>
    </row>
    <row r="22" spans="1:16" s="91" customFormat="1" ht="15.75" x14ac:dyDescent="0.25">
      <c r="A22" s="87"/>
      <c r="B22" s="88"/>
      <c r="C22" s="88"/>
      <c r="D22" s="89"/>
      <c r="E22" s="89"/>
      <c r="F22" s="89"/>
      <c r="G22" s="90"/>
      <c r="H22" s="90"/>
      <c r="I22" s="90"/>
    </row>
    <row r="23" spans="1:16" x14ac:dyDescent="0.25">
      <c r="A23" s="28"/>
    </row>
    <row r="24" spans="1:16" x14ac:dyDescent="0.25">
      <c r="A24" s="28"/>
    </row>
    <row r="25" spans="1:16" s="1" customFormat="1" ht="15.75" x14ac:dyDescent="0.25">
      <c r="A25" s="9" t="s">
        <v>134</v>
      </c>
      <c r="B25" s="9"/>
      <c r="C25" s="9"/>
      <c r="D25" s="9"/>
      <c r="E25" s="9"/>
      <c r="F25" s="11"/>
      <c r="G25" s="11"/>
      <c r="H25" s="11"/>
      <c r="I25" s="12"/>
      <c r="J25" s="14"/>
      <c r="K25" s="13"/>
      <c r="L25" s="16"/>
      <c r="M25" s="16"/>
      <c r="N25" s="16"/>
      <c r="O25" s="16"/>
      <c r="P25" s="16"/>
    </row>
    <row r="26" spans="1:16" s="23" customFormat="1" ht="11.25" x14ac:dyDescent="0.2">
      <c r="A26" s="17" t="s">
        <v>6</v>
      </c>
      <c r="B26" s="17"/>
      <c r="C26" s="17"/>
      <c r="D26" s="17"/>
      <c r="E26" s="17"/>
      <c r="F26" s="18"/>
      <c r="G26" s="18"/>
      <c r="H26" s="18"/>
      <c r="I26" s="19"/>
      <c r="J26" s="21"/>
      <c r="K26" s="20"/>
      <c r="L26" s="22"/>
      <c r="M26" s="22"/>
      <c r="N26" s="22"/>
      <c r="O26" s="22"/>
      <c r="P26" s="22"/>
    </row>
    <row r="27" spans="1:16" s="1" customFormat="1" ht="15.75" x14ac:dyDescent="0.25">
      <c r="A27" s="15"/>
      <c r="B27" s="15"/>
      <c r="C27" s="15"/>
      <c r="D27" s="15"/>
      <c r="E27" s="15"/>
      <c r="F27" s="12"/>
      <c r="G27" s="12"/>
      <c r="H27" s="12"/>
      <c r="I27" s="11"/>
      <c r="J27" s="14"/>
      <c r="K27" s="13"/>
      <c r="L27" s="16"/>
      <c r="M27" s="16"/>
      <c r="N27" s="16"/>
      <c r="O27" s="16"/>
      <c r="P27" s="16"/>
    </row>
    <row r="28" spans="1:16" s="1" customFormat="1" ht="15.75" x14ac:dyDescent="0.25">
      <c r="A28" s="9" t="s">
        <v>140</v>
      </c>
      <c r="B28" s="9"/>
      <c r="C28" s="9"/>
      <c r="D28" s="9"/>
      <c r="E28" s="9"/>
      <c r="F28" s="11"/>
      <c r="G28" s="11"/>
      <c r="H28" s="11"/>
      <c r="I28" s="14"/>
      <c r="J28" s="24"/>
    </row>
    <row r="29" spans="1:16" s="23" customFormat="1" ht="11.25" x14ac:dyDescent="0.2">
      <c r="A29" s="23" t="s">
        <v>141</v>
      </c>
      <c r="F29" s="19"/>
      <c r="G29" s="19"/>
      <c r="H29" s="19"/>
      <c r="I29" s="21"/>
      <c r="J29" s="25"/>
      <c r="K29" s="22"/>
      <c r="L29" s="22"/>
      <c r="M29" s="22"/>
      <c r="N29" s="22"/>
      <c r="O29" s="22"/>
      <c r="P29" s="22"/>
    </row>
  </sheetData>
  <mergeCells count="14">
    <mergeCell ref="F9:F10"/>
    <mergeCell ref="G9:G10"/>
    <mergeCell ref="H9:H10"/>
    <mergeCell ref="I9:I10"/>
    <mergeCell ref="F1:J1"/>
    <mergeCell ref="A3:I3"/>
    <mergeCell ref="A7:A10"/>
    <mergeCell ref="B7:E7"/>
    <mergeCell ref="F7:I7"/>
    <mergeCell ref="B8:E8"/>
    <mergeCell ref="F8:G8"/>
    <mergeCell ref="H8:I8"/>
    <mergeCell ref="B9:C9"/>
    <mergeCell ref="D9:E9"/>
  </mergeCells>
  <pageMargins left="0.7" right="0.7" top="0.75" bottom="0.75" header="0.3" footer="0.3"/>
  <pageSetup paperSize="9" scale="8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2"/>
  <sheetViews>
    <sheetView view="pageBreakPreview" zoomScale="60" zoomScaleNormal="100" workbookViewId="0">
      <selection activeCell="F38" sqref="F38"/>
    </sheetView>
  </sheetViews>
  <sheetFormatPr defaultRowHeight="15" x14ac:dyDescent="0.25"/>
  <cols>
    <col min="1" max="1" width="21.140625" customWidth="1"/>
    <col min="2" max="3" width="13" style="108" customWidth="1"/>
    <col min="4" max="6" width="14.140625" style="108" customWidth="1"/>
    <col min="7" max="7" width="13.7109375" style="108" customWidth="1"/>
    <col min="8" max="8" width="13" style="108" customWidth="1"/>
  </cols>
  <sheetData>
    <row r="1" spans="1:16" x14ac:dyDescent="0.25">
      <c r="B1" s="109"/>
      <c r="C1" s="109"/>
      <c r="D1" s="109"/>
      <c r="E1" s="109"/>
      <c r="F1" s="120" t="s">
        <v>148</v>
      </c>
      <c r="G1" s="120"/>
      <c r="H1" s="120"/>
      <c r="I1" s="120"/>
      <c r="J1" s="120"/>
    </row>
    <row r="2" spans="1:16" x14ac:dyDescent="0.25">
      <c r="A2" s="28" t="s">
        <v>146</v>
      </c>
    </row>
    <row r="3" spans="1:16" s="1" customFormat="1" ht="15.75" x14ac:dyDescent="0.25">
      <c r="A3" s="3" t="s">
        <v>1</v>
      </c>
      <c r="B3" s="110"/>
      <c r="C3" s="110"/>
      <c r="D3" s="110"/>
      <c r="E3" s="110"/>
      <c r="F3" s="110"/>
      <c r="G3" s="110"/>
      <c r="H3" s="110"/>
    </row>
    <row r="4" spans="1:16" x14ac:dyDescent="0.25">
      <c r="A4" s="44"/>
    </row>
    <row r="5" spans="1:16" ht="15.75" x14ac:dyDescent="0.25">
      <c r="A5" s="153" t="s">
        <v>142</v>
      </c>
      <c r="B5" s="153"/>
      <c r="C5" s="153"/>
      <c r="D5" s="153"/>
      <c r="E5" s="153"/>
      <c r="F5" s="153"/>
      <c r="G5" s="153"/>
      <c r="H5" s="153"/>
    </row>
    <row r="6" spans="1:16" x14ac:dyDescent="0.25">
      <c r="A6" s="29"/>
    </row>
    <row r="7" spans="1:16" ht="15" customHeight="1" x14ac:dyDescent="0.25">
      <c r="A7" s="169" t="s">
        <v>12</v>
      </c>
      <c r="B7" s="172" t="s">
        <v>129</v>
      </c>
      <c r="C7" s="172"/>
      <c r="D7" s="172"/>
      <c r="E7" s="160" t="s">
        <v>143</v>
      </c>
      <c r="F7" s="167"/>
      <c r="G7" s="167"/>
      <c r="H7" s="161"/>
    </row>
    <row r="8" spans="1:16" ht="15" customHeight="1" x14ac:dyDescent="0.25">
      <c r="A8" s="170"/>
      <c r="B8" s="145" t="s">
        <v>144</v>
      </c>
      <c r="C8" s="160" t="s">
        <v>15</v>
      </c>
      <c r="D8" s="161"/>
      <c r="E8" s="160" t="s">
        <v>15</v>
      </c>
      <c r="F8" s="161"/>
      <c r="G8" s="160" t="s">
        <v>15</v>
      </c>
      <c r="H8" s="161"/>
    </row>
    <row r="9" spans="1:16" ht="45" x14ac:dyDescent="0.25">
      <c r="A9" s="171"/>
      <c r="B9" s="147"/>
      <c r="C9" s="86" t="s">
        <v>16</v>
      </c>
      <c r="D9" s="86" t="s">
        <v>17</v>
      </c>
      <c r="E9" s="86" t="s">
        <v>16</v>
      </c>
      <c r="F9" s="86" t="s">
        <v>17</v>
      </c>
      <c r="G9" s="86" t="s">
        <v>16</v>
      </c>
      <c r="H9" s="86" t="s">
        <v>17</v>
      </c>
    </row>
    <row r="10" spans="1:16" x14ac:dyDescent="0.25">
      <c r="A10" s="111" t="s">
        <v>145</v>
      </c>
      <c r="B10" s="79"/>
      <c r="C10" s="86"/>
      <c r="D10" s="86"/>
      <c r="E10" s="86"/>
      <c r="F10" s="86"/>
      <c r="G10" s="86"/>
      <c r="H10" s="86"/>
    </row>
    <row r="11" spans="1:16" x14ac:dyDescent="0.25">
      <c r="A11" s="111" t="s">
        <v>145</v>
      </c>
      <c r="B11" s="79"/>
      <c r="C11" s="86"/>
      <c r="D11" s="86"/>
      <c r="E11" s="86"/>
      <c r="F11" s="86"/>
      <c r="G11" s="86"/>
      <c r="H11" s="86"/>
    </row>
    <row r="12" spans="1:16" ht="15.75" x14ac:dyDescent="0.25">
      <c r="A12" s="112" t="s">
        <v>145</v>
      </c>
      <c r="B12" s="41"/>
      <c r="C12" s="41"/>
      <c r="D12" s="41"/>
      <c r="E12" s="41"/>
      <c r="F12" s="41"/>
      <c r="G12" s="41"/>
      <c r="H12" s="41"/>
    </row>
    <row r="13" spans="1:16" ht="15.75" x14ac:dyDescent="0.25">
      <c r="A13" s="113" t="s">
        <v>14</v>
      </c>
      <c r="B13" s="41"/>
      <c r="C13" s="41"/>
      <c r="D13" s="41"/>
      <c r="E13" s="41"/>
      <c r="F13" s="41"/>
      <c r="G13" s="41"/>
      <c r="H13" s="41"/>
    </row>
    <row r="14" spans="1:16" x14ac:dyDescent="0.25">
      <c r="A14" s="28"/>
    </row>
    <row r="15" spans="1:16" s="1" customFormat="1" ht="15.75" x14ac:dyDescent="0.25">
      <c r="A15" s="9" t="s">
        <v>134</v>
      </c>
      <c r="B15" s="9"/>
      <c r="C15" s="9"/>
      <c r="D15" s="9"/>
      <c r="E15" s="9"/>
      <c r="F15" s="11"/>
      <c r="G15" s="11"/>
      <c r="H15" s="11"/>
      <c r="I15" s="12"/>
      <c r="J15" s="14"/>
      <c r="K15" s="13"/>
      <c r="L15" s="16"/>
      <c r="M15" s="16"/>
      <c r="N15" s="16"/>
      <c r="O15" s="16"/>
      <c r="P15" s="16"/>
    </row>
    <row r="16" spans="1:16" s="23" customFormat="1" ht="11.25" x14ac:dyDescent="0.2">
      <c r="A16" s="17" t="s">
        <v>6</v>
      </c>
      <c r="B16" s="17"/>
      <c r="C16" s="17"/>
      <c r="D16" s="17"/>
      <c r="E16" s="17"/>
      <c r="F16" s="18"/>
      <c r="G16" s="18"/>
      <c r="H16" s="18"/>
      <c r="I16" s="19"/>
      <c r="J16" s="21"/>
      <c r="K16" s="20"/>
      <c r="L16" s="22"/>
      <c r="M16" s="22"/>
      <c r="N16" s="22"/>
      <c r="O16" s="22"/>
      <c r="P16" s="22"/>
    </row>
    <row r="17" spans="1:16" s="1" customFormat="1" ht="15.75" x14ac:dyDescent="0.25">
      <c r="A17" s="15"/>
      <c r="B17" s="15"/>
      <c r="C17" s="15"/>
      <c r="D17" s="15"/>
      <c r="E17" s="15"/>
      <c r="F17" s="12"/>
      <c r="G17" s="12"/>
      <c r="H17" s="12"/>
      <c r="I17" s="11"/>
      <c r="J17" s="14"/>
      <c r="K17" s="13"/>
      <c r="L17" s="16"/>
      <c r="M17" s="16"/>
      <c r="N17" s="16"/>
      <c r="O17" s="16"/>
      <c r="P17" s="16"/>
    </row>
    <row r="18" spans="1:16" s="1" customFormat="1" ht="15.75" x14ac:dyDescent="0.25">
      <c r="A18" s="9" t="s">
        <v>147</v>
      </c>
      <c r="B18" s="9"/>
      <c r="C18" s="9"/>
      <c r="D18" s="9"/>
      <c r="E18" s="9"/>
      <c r="F18" s="11"/>
      <c r="G18" s="11"/>
      <c r="H18" s="11"/>
      <c r="I18" s="14"/>
      <c r="J18" s="24"/>
    </row>
    <row r="19" spans="1:16" s="23" customFormat="1" ht="11.25" x14ac:dyDescent="0.2">
      <c r="A19" s="23" t="s">
        <v>8</v>
      </c>
      <c r="F19" s="19"/>
      <c r="G19" s="19"/>
      <c r="H19" s="19"/>
      <c r="I19" s="21"/>
      <c r="J19" s="25"/>
      <c r="K19" s="22"/>
      <c r="L19" s="22"/>
      <c r="M19" s="22"/>
      <c r="N19" s="22"/>
      <c r="O19" s="22"/>
      <c r="P19" s="22"/>
    </row>
    <row r="20" spans="1:16" x14ac:dyDescent="0.25">
      <c r="A20" s="35"/>
    </row>
    <row r="21" spans="1:16" x14ac:dyDescent="0.25">
      <c r="A21" s="35"/>
    </row>
    <row r="22" spans="1:16" x14ac:dyDescent="0.25">
      <c r="A22" s="35"/>
    </row>
  </sheetData>
  <mergeCells count="9">
    <mergeCell ref="E8:F8"/>
    <mergeCell ref="G8:H8"/>
    <mergeCell ref="F1:J1"/>
    <mergeCell ref="A5:H5"/>
    <mergeCell ref="A7:A9"/>
    <mergeCell ref="B7:D7"/>
    <mergeCell ref="E7:H7"/>
    <mergeCell ref="B8:B9"/>
    <mergeCell ref="C8:D8"/>
  </mergeCells>
  <pageMargins left="0.7" right="0.7" top="0.75" bottom="0.75" header="0.3" footer="0.3"/>
  <pageSetup paperSize="9"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Приложение 1 смета</vt:lpstr>
      <vt:lpstr>Приложение 2 каждый делает у се</vt:lpstr>
      <vt:lpstr>прпиложение 3</vt:lpstr>
      <vt:lpstr>приложение  4 (УО)</vt:lpstr>
      <vt:lpstr>приложение 5 крайний север</vt:lpstr>
      <vt:lpstr>приложение 6 (УО)</vt:lpstr>
      <vt:lpstr>Приложение 7 льготный </vt:lpstr>
      <vt:lpstr> приложение 8 113 350</vt:lpstr>
      <vt:lpstr>приложение 9 323</vt:lpstr>
      <vt:lpstr>приложение 10 623</vt:lpstr>
      <vt:lpstr>Приложение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2023-09-19T05:47:41Z</dcterms:modified>
</cp:coreProperties>
</file>